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11\public\共有\030 _ 地域医療部\010 _ 二次病院群輪番制\山城北二次輪番\26山城北二次輪番\03_【編成】編成関係\02_下半期\"/>
    </mc:Choice>
  </mc:AlternateContent>
  <xr:revisionPtr revIDLastSave="0" documentId="13_ncr:1_{4CF862E8-BA5E-4C81-96C3-CB5B50E71DE3}" xr6:coauthVersionLast="47" xr6:coauthVersionMax="47" xr10:uidLastSave="{00000000-0000-0000-0000-000000000000}"/>
  <bookViews>
    <workbookView xWindow="300" yWindow="0" windowWidth="17085" windowHeight="15060" tabRatio="860" xr2:uid="{00000000-000D-0000-FFFF-FFFF00000000}"/>
  </bookViews>
  <sheets>
    <sheet name="様式第１号（第３条関係）" sheetId="1" r:id="rId1"/>
    <sheet name="所要額明細書" sheetId="12" r:id="rId2"/>
  </sheets>
  <definedNames>
    <definedName name="_xlnm.Print_Area" localSheetId="1">所要額明細書!$A$1:$P$69</definedName>
    <definedName name="_xlnm.Print_Area" localSheetId="0">'様式第１号（第３条関係）'!$A$1:$O$42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2" l="1"/>
  <c r="L5" i="12" l="1"/>
  <c r="E64" i="12"/>
  <c r="H60" i="12"/>
  <c r="H56" i="12"/>
  <c r="H52" i="12"/>
  <c r="H48" i="12"/>
  <c r="H42" i="12"/>
  <c r="H31" i="12"/>
  <c r="H24" i="12"/>
  <c r="H64" i="12" l="1"/>
  <c r="D39" i="1" l="1"/>
  <c r="E39" i="1"/>
  <c r="F39" i="1"/>
  <c r="G39" i="1"/>
  <c r="H39" i="1"/>
  <c r="I39" i="1"/>
  <c r="J39" i="1"/>
  <c r="K39" i="1"/>
  <c r="L39" i="1"/>
  <c r="M39" i="1"/>
  <c r="N39" i="1"/>
  <c r="C39" i="1"/>
  <c r="O39" i="1" l="1"/>
  <c r="M10" i="12" s="1"/>
</calcChain>
</file>

<file path=xl/sharedStrings.xml><?xml version="1.0" encoding="utf-8"?>
<sst xmlns="http://schemas.openxmlformats.org/spreadsheetml/2006/main" count="192" uniqueCount="75">
  <si>
    <t>別記様式第１号（第３条関係）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0" eb="11">
      <t>ジョウ</t>
    </rPh>
    <rPh sb="11" eb="13">
      <t>カンケイ</t>
    </rPh>
    <phoneticPr fontId="2"/>
  </si>
  <si>
    <t>病院群輪番制病院運営事業補助金交付申請書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5">
      <t>ホジョキン</t>
    </rPh>
    <rPh sb="15" eb="17">
      <t>コウフ</t>
    </rPh>
    <rPh sb="17" eb="20">
      <t>シンセイショ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</si>
  <si>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</si>
  <si>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</si>
  <si>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</si>
  <si>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病院群輪番制病院運営事業補助金交付要綱第３条の規定に基づき、補助金の交付を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5">
      <t>ホジョキン</t>
    </rPh>
    <rPh sb="15" eb="17">
      <t>コウフ</t>
    </rPh>
    <rPh sb="17" eb="19">
      <t>ヨウコウ</t>
    </rPh>
    <rPh sb="19" eb="20">
      <t>ダイ</t>
    </rPh>
    <rPh sb="21" eb="22">
      <t>ジョウ</t>
    </rPh>
    <rPh sb="23" eb="25">
      <t>キテイ</t>
    </rPh>
    <rPh sb="26" eb="27">
      <t>モト</t>
    </rPh>
    <rPh sb="30" eb="33">
      <t>ホジョキン</t>
    </rPh>
    <rPh sb="34" eb="36">
      <t>コウフ</t>
    </rPh>
    <phoneticPr fontId="2"/>
  </si>
  <si>
    <t>次のとおり申請します。</t>
    <rPh sb="0" eb="1">
      <t>ツギ</t>
    </rPh>
    <rPh sb="5" eb="7">
      <t>シンセイ</t>
    </rPh>
    <phoneticPr fontId="2"/>
  </si>
  <si>
    <t>交　付　申　請　額</t>
    <rPh sb="0" eb="1">
      <t>コウ</t>
    </rPh>
    <rPh sb="2" eb="3">
      <t>ヅケ</t>
    </rPh>
    <rPh sb="4" eb="5">
      <t>サル</t>
    </rPh>
    <rPh sb="6" eb="7">
      <t>ショウ</t>
    </rPh>
    <rPh sb="8" eb="9">
      <t>ガク</t>
    </rPh>
    <phoneticPr fontId="2"/>
  </si>
  <si>
    <t>円</t>
    <rPh sb="0" eb="1">
      <t>エン</t>
    </rPh>
    <phoneticPr fontId="2"/>
  </si>
  <si>
    <t>開設者名</t>
    <rPh sb="0" eb="2">
      <t>カイセツ</t>
    </rPh>
    <rPh sb="2" eb="3">
      <t>シャ</t>
    </rPh>
    <rPh sb="3" eb="4">
      <t>メイ</t>
    </rPh>
    <phoneticPr fontId="2"/>
  </si>
  <si>
    <t>常勤職員数</t>
    <rPh sb="0" eb="2">
      <t>ジョウキン</t>
    </rPh>
    <rPh sb="2" eb="5">
      <t>ショクインスウ</t>
    </rPh>
    <phoneticPr fontId="2"/>
  </si>
  <si>
    <t>非常勤職員数</t>
    <rPh sb="0" eb="3">
      <t>ヒジョウキン</t>
    </rPh>
    <rPh sb="3" eb="6">
      <t>ショクインスウ</t>
    </rPh>
    <phoneticPr fontId="2"/>
  </si>
  <si>
    <t>待機者数</t>
    <rPh sb="0" eb="3">
      <t>タイキシャ</t>
    </rPh>
    <rPh sb="3" eb="4">
      <t>スウ</t>
    </rPh>
    <phoneticPr fontId="2"/>
  </si>
  <si>
    <t>当番担当日
の診療体制</t>
    <rPh sb="0" eb="2">
      <t>トウバン</t>
    </rPh>
    <rPh sb="2" eb="4">
      <t>タントウ</t>
    </rPh>
    <rPh sb="4" eb="5">
      <t>ビ</t>
    </rPh>
    <rPh sb="7" eb="9">
      <t>シンリョウ</t>
    </rPh>
    <rPh sb="9" eb="11">
      <t>タイセイ</t>
    </rPh>
    <phoneticPr fontId="2"/>
  </si>
  <si>
    <t>事</t>
    <rPh sb="0" eb="1">
      <t>ジ</t>
    </rPh>
    <phoneticPr fontId="2"/>
  </si>
  <si>
    <t>業</t>
    <rPh sb="0" eb="1">
      <t>ギョウ</t>
    </rPh>
    <phoneticPr fontId="2"/>
  </si>
  <si>
    <t>計</t>
    <rPh sb="0" eb="1">
      <t>ケイ</t>
    </rPh>
    <phoneticPr fontId="2"/>
  </si>
  <si>
    <t>画</t>
    <rPh sb="0" eb="1">
      <t>カク</t>
    </rPh>
    <phoneticPr fontId="2"/>
  </si>
  <si>
    <t>月</t>
    <rPh sb="0" eb="1">
      <t>ツキ</t>
    </rPh>
    <phoneticPr fontId="2"/>
  </si>
  <si>
    <t>当</t>
    <rPh sb="0" eb="1">
      <t>トウ</t>
    </rPh>
    <phoneticPr fontId="2"/>
  </si>
  <si>
    <t>番</t>
    <rPh sb="0" eb="1">
      <t>バン</t>
    </rPh>
    <phoneticPr fontId="2"/>
  </si>
  <si>
    <t>担</t>
    <rPh sb="0" eb="1">
      <t>タン</t>
    </rPh>
    <phoneticPr fontId="2"/>
  </si>
  <si>
    <t>日</t>
    <rPh sb="0" eb="1">
      <t>ヒ</t>
    </rPh>
    <phoneticPr fontId="2"/>
  </si>
  <si>
    <t>４</t>
    <phoneticPr fontId="2"/>
  </si>
  <si>
    <t>５</t>
  </si>
  <si>
    <t>６</t>
  </si>
  <si>
    <t>７</t>
  </si>
  <si>
    <t>８</t>
  </si>
  <si>
    <t>９</t>
  </si>
  <si>
    <t>１０</t>
  </si>
  <si>
    <t>１１</t>
  </si>
  <si>
    <t>１２</t>
  </si>
  <si>
    <t>１</t>
    <phoneticPr fontId="2"/>
  </si>
  <si>
    <t>２</t>
  </si>
  <si>
    <t>３</t>
  </si>
  <si>
    <t>許可病床数</t>
    <rPh sb="0" eb="2">
      <t>キョカ</t>
    </rPh>
    <rPh sb="2" eb="4">
      <t>ビョウショウ</t>
    </rPh>
    <rPh sb="4" eb="5">
      <t>スウ</t>
    </rPh>
    <phoneticPr fontId="2"/>
  </si>
  <si>
    <t>床</t>
    <rPh sb="0" eb="1">
      <t>ショウ</t>
    </rPh>
    <phoneticPr fontId="2"/>
  </si>
  <si>
    <t>注１　同一日の昼間と夜間の当番を担当するときは、その日を２回記入してください。</t>
    <rPh sb="0" eb="1">
      <t>チュウ</t>
    </rPh>
    <rPh sb="3" eb="5">
      <t>ドウイツ</t>
    </rPh>
    <rPh sb="5" eb="6">
      <t>ビ</t>
    </rPh>
    <rPh sb="7" eb="9">
      <t>ヒルマ</t>
    </rPh>
    <rPh sb="10" eb="12">
      <t>ヤカン</t>
    </rPh>
    <rPh sb="13" eb="15">
      <t>トウバン</t>
    </rPh>
    <rPh sb="16" eb="18">
      <t>タントウ</t>
    </rPh>
    <rPh sb="26" eb="27">
      <t>ヒ</t>
    </rPh>
    <rPh sb="29" eb="30">
      <t>カイ</t>
    </rPh>
    <rPh sb="30" eb="32">
      <t>キニュウ</t>
    </rPh>
    <phoneticPr fontId="2"/>
  </si>
  <si>
    <t xml:space="preserve">   ２　夜間の当番担当日については、（　　）を付して記入してください。</t>
    <rPh sb="5" eb="7">
      <t>ヤカン</t>
    </rPh>
    <rPh sb="8" eb="10">
      <t>トウバン</t>
    </rPh>
    <rPh sb="10" eb="12">
      <t>タントウ</t>
    </rPh>
    <rPh sb="12" eb="13">
      <t>ビ</t>
    </rPh>
    <rPh sb="24" eb="25">
      <t>フ</t>
    </rPh>
    <rPh sb="27" eb="29">
      <t>キニュウ</t>
    </rPh>
    <phoneticPr fontId="2"/>
  </si>
  <si>
    <t>医師</t>
    <rPh sb="0" eb="2">
      <t>イシ</t>
    </rPh>
    <phoneticPr fontId="2"/>
  </si>
  <si>
    <t>技師</t>
    <rPh sb="0" eb="2">
      <t>ギシ</t>
    </rPh>
    <phoneticPr fontId="2"/>
  </si>
  <si>
    <t>放射線</t>
    <rPh sb="0" eb="3">
      <t>ホウシャセン</t>
    </rPh>
    <phoneticPr fontId="2"/>
  </si>
  <si>
    <t>検査</t>
    <rPh sb="0" eb="2">
      <t>ケンサ</t>
    </rPh>
    <phoneticPr fontId="2"/>
  </si>
  <si>
    <t>薬剤師</t>
    <rPh sb="0" eb="3">
      <t>ヤクザイシ</t>
    </rPh>
    <phoneticPr fontId="2"/>
  </si>
  <si>
    <t>その他</t>
    <rPh sb="2" eb="3">
      <t>タ</t>
    </rPh>
    <phoneticPr fontId="2"/>
  </si>
  <si>
    <t>病院群輪番制病院運営事業予定所要額明細書</t>
    <rPh sb="0" eb="2">
      <t>ビョウイン</t>
    </rPh>
    <rPh sb="2" eb="3">
      <t>グン</t>
    </rPh>
    <rPh sb="3" eb="5">
      <t>リンバン</t>
    </rPh>
    <rPh sb="5" eb="6">
      <t>セイ</t>
    </rPh>
    <rPh sb="6" eb="8">
      <t>ビョウイン</t>
    </rPh>
    <rPh sb="8" eb="10">
      <t>ウンエイ</t>
    </rPh>
    <rPh sb="10" eb="12">
      <t>ジギョウ</t>
    </rPh>
    <rPh sb="12" eb="14">
      <t>ヨテイ</t>
    </rPh>
    <rPh sb="14" eb="16">
      <t>ショヨウ</t>
    </rPh>
    <rPh sb="16" eb="17">
      <t>ガク</t>
    </rPh>
    <rPh sb="17" eb="20">
      <t>メイサイショ</t>
    </rPh>
    <phoneticPr fontId="2"/>
  </si>
  <si>
    <t>）</t>
    <phoneticPr fontId="2"/>
  </si>
  <si>
    <t>対象経費の
予定支出額</t>
    <rPh sb="0" eb="2">
      <t>タイショウ</t>
    </rPh>
    <rPh sb="2" eb="4">
      <t>ケイヒ</t>
    </rPh>
    <rPh sb="6" eb="8">
      <t>ヨテイ</t>
    </rPh>
    <rPh sb="8" eb="10">
      <t>シシュツ</t>
    </rPh>
    <rPh sb="10" eb="11">
      <t>ガク</t>
    </rPh>
    <phoneticPr fontId="2"/>
  </si>
  <si>
    <t>区　　　分</t>
    <rPh sb="0" eb="1">
      <t>ク</t>
    </rPh>
    <rPh sb="4" eb="5">
      <t>ブン</t>
    </rPh>
    <phoneticPr fontId="2"/>
  </si>
  <si>
    <t>総　　　額</t>
    <rPh sb="0" eb="1">
      <t>フサ</t>
    </rPh>
    <rPh sb="4" eb="5">
      <t>ガク</t>
    </rPh>
    <phoneticPr fontId="2"/>
  </si>
  <si>
    <t>備　　　考</t>
    <rPh sb="0" eb="1">
      <t>ビ</t>
    </rPh>
    <rPh sb="4" eb="5">
      <t>コウ</t>
    </rPh>
    <phoneticPr fontId="2"/>
  </si>
  <si>
    <t>給　　与　　費</t>
    <rPh sb="0" eb="1">
      <t>キュウ</t>
    </rPh>
    <rPh sb="3" eb="4">
      <t>クミ</t>
    </rPh>
    <rPh sb="6" eb="7">
      <t>ヒ</t>
    </rPh>
    <phoneticPr fontId="2"/>
  </si>
  <si>
    <t>　１　常勤職員給与</t>
    <rPh sb="3" eb="5">
      <t>ジョウキン</t>
    </rPh>
    <rPh sb="5" eb="7">
      <t>ショクイン</t>
    </rPh>
    <rPh sb="7" eb="9">
      <t>キュウヨ</t>
    </rPh>
    <phoneticPr fontId="2"/>
  </si>
  <si>
    <t>　２　非常勤職員給与</t>
    <rPh sb="3" eb="6">
      <t>ヒジョウキン</t>
    </rPh>
    <rPh sb="6" eb="8">
      <t>ショクイン</t>
    </rPh>
    <rPh sb="8" eb="10">
      <t>キュウヨ</t>
    </rPh>
    <phoneticPr fontId="2"/>
  </si>
  <si>
    <t>　（１）　医師</t>
    <rPh sb="5" eb="6">
      <t>イ</t>
    </rPh>
    <rPh sb="6" eb="7">
      <t>シ</t>
    </rPh>
    <phoneticPr fontId="2"/>
  </si>
  <si>
    <t>　（３）　医療技術員</t>
    <rPh sb="5" eb="7">
      <t>イリョウ</t>
    </rPh>
    <rPh sb="7" eb="10">
      <t>ギジュツイン</t>
    </rPh>
    <phoneticPr fontId="2"/>
  </si>
  <si>
    <t>　（４）　その他</t>
    <rPh sb="7" eb="8">
      <t>タ</t>
    </rPh>
    <phoneticPr fontId="2"/>
  </si>
  <si>
    <t>　（１）　医師</t>
    <rPh sb="5" eb="7">
      <t>イシ</t>
    </rPh>
    <phoneticPr fontId="2"/>
  </si>
  <si>
    <t>宇 治 市 長 　様</t>
    <rPh sb="0" eb="1">
      <t>ノキ</t>
    </rPh>
    <rPh sb="2" eb="3">
      <t>オサム</t>
    </rPh>
    <rPh sb="4" eb="5">
      <t>シ</t>
    </rPh>
    <rPh sb="6" eb="7">
      <t>チョウ</t>
    </rPh>
    <rPh sb="9" eb="10">
      <t>サマ</t>
    </rPh>
    <phoneticPr fontId="2"/>
  </si>
  <si>
    <t>注１</t>
    <rPh sb="0" eb="1">
      <t>チュウ</t>
    </rPh>
    <phoneticPr fontId="2"/>
  </si>
  <si>
    <t xml:space="preserve">   ２</t>
    <phoneticPr fontId="2"/>
  </si>
  <si>
    <t>「総額」欄には、給与費の支給実績総額を記入してください。</t>
    <rPh sb="14" eb="16">
      <t>ジッセキ</t>
    </rPh>
    <phoneticPr fontId="2"/>
  </si>
  <si>
    <t>(</t>
    <phoneticPr fontId="2"/>
  </si>
  <si>
    <t>看護師</t>
    <rPh sb="0" eb="2">
      <t>カンゴ</t>
    </rPh>
    <rPh sb="2" eb="3">
      <t>シ</t>
    </rPh>
    <phoneticPr fontId="2"/>
  </si>
  <si>
    <t>　（２）　看護師</t>
    <rPh sb="5" eb="6">
      <t>ミ</t>
    </rPh>
    <rPh sb="6" eb="7">
      <t>マモル</t>
    </rPh>
    <rPh sb="7" eb="8">
      <t>シ</t>
    </rPh>
    <phoneticPr fontId="2"/>
  </si>
  <si>
    <t>　（２）　看護師</t>
    <rPh sb="5" eb="7">
      <t>カンゴ</t>
    </rPh>
    <rPh sb="7" eb="8">
      <t>シ</t>
    </rPh>
    <phoneticPr fontId="2"/>
  </si>
  <si>
    <t>円×</t>
    <rPh sb="0" eb="1">
      <t>エン</t>
    </rPh>
    <phoneticPr fontId="2"/>
  </si>
  <si>
    <t>人×</t>
    <rPh sb="0" eb="1">
      <t>ヒト</t>
    </rPh>
    <phoneticPr fontId="2"/>
  </si>
  <si>
    <t>予定当番日数</t>
    <rPh sb="0" eb="5">
      <t>ヨテイトウバンビ</t>
    </rPh>
    <rPh sb="5" eb="6">
      <t>スウ</t>
    </rPh>
    <phoneticPr fontId="2"/>
  </si>
  <si>
    <t>印</t>
    <rPh sb="0" eb="1">
      <t>イン</t>
    </rPh>
    <phoneticPr fontId="2"/>
  </si>
  <si>
    <t>「対象経費の実支出額」欄には、当番担当日に係る支給実績総額を記入してください。</t>
    <rPh sb="6" eb="7">
      <t>ジツ</t>
    </rPh>
    <rPh sb="23" eb="27">
      <t>シキュウジッセキ</t>
    </rPh>
    <phoneticPr fontId="2"/>
  </si>
  <si>
    <t>　（３）　その他</t>
    <rPh sb="7" eb="8">
      <t>タ</t>
    </rPh>
    <phoneticPr fontId="2"/>
  </si>
  <si>
    <t>病院所在地</t>
  </si>
  <si>
    <t>名       称</t>
  </si>
  <si>
    <t>代表者名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</si>
</sst>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;\-0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124">
    <xf numFmtId="0" fontId="0" fillId="0" borderId="0" xfId="0"/>
    <xf numFmtId="49" fontId="3" fillId="0" borderId="0" xfId="0" applyNumberFormat="1" applyFont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9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38" fontId="0" fillId="2" borderId="7" xfId="1" applyFont="1" applyFill="1" applyBorder="1" applyAlignment="1" applyProtection="1">
      <alignment horizontal="right" vertical="center"/>
      <protection locked="0"/>
    </xf>
    <xf numFmtId="38" fontId="0" fillId="2" borderId="0" xfId="1" applyFont="1" applyFill="1" applyAlignment="1" applyProtection="1">
      <alignment horizontal="right" vertical="center"/>
      <protection locked="0"/>
    </xf>
    <xf numFmtId="38" fontId="0" fillId="0" borderId="0" xfId="1" applyFont="1" applyAlignment="1" applyProtection="1">
      <alignment vertical="center"/>
    </xf>
    <xf numFmtId="38" fontId="0" fillId="0" borderId="0" xfId="1" applyFont="1" applyAlignment="1" applyProtection="1">
      <alignment horizontal="right" vertical="center"/>
    </xf>
    <xf numFmtId="38" fontId="0" fillId="0" borderId="0" xfId="1" applyFont="1" applyAlignment="1" applyProtection="1">
      <alignment horizontal="right" vertical="center" shrinkToFit="1"/>
    </xf>
    <xf numFmtId="38" fontId="0" fillId="0" borderId="7" xfId="1" applyFont="1" applyBorder="1" applyAlignment="1" applyProtection="1">
      <alignment horizontal="center" vertical="center"/>
    </xf>
    <xf numFmtId="38" fontId="0" fillId="0" borderId="0" xfId="1" applyFont="1" applyBorder="1" applyAlignment="1" applyProtection="1">
      <alignment horizontal="center" vertical="center"/>
    </xf>
    <xf numFmtId="38" fontId="0" fillId="0" borderId="13" xfId="1" applyFont="1" applyBorder="1" applyAlignment="1" applyProtection="1">
      <alignment horizontal="center" vertical="center"/>
    </xf>
    <xf numFmtId="38" fontId="0" fillId="0" borderId="0" xfId="1" applyFont="1" applyAlignment="1" applyProtection="1">
      <alignment horizontal="center" vertical="center" wrapText="1"/>
    </xf>
    <xf numFmtId="38" fontId="0" fillId="0" borderId="7" xfId="1" applyFont="1" applyBorder="1" applyAlignment="1" applyProtection="1">
      <alignment vertical="center"/>
    </xf>
    <xf numFmtId="38" fontId="0" fillId="0" borderId="0" xfId="1" applyFont="1" applyBorder="1" applyAlignment="1" applyProtection="1">
      <alignment vertical="center"/>
    </xf>
    <xf numFmtId="38" fontId="0" fillId="0" borderId="0" xfId="1" applyFont="1" applyBorder="1" applyAlignment="1" applyProtection="1">
      <alignment vertical="center" wrapText="1"/>
    </xf>
    <xf numFmtId="38" fontId="0" fillId="0" borderId="0" xfId="1" applyFont="1" applyAlignment="1" applyProtection="1">
      <alignment vertical="center" wrapText="1"/>
    </xf>
    <xf numFmtId="38" fontId="0" fillId="0" borderId="0" xfId="1" applyFont="1" applyAlignment="1" applyProtection="1">
      <alignment horizontal="center" vertical="center"/>
    </xf>
    <xf numFmtId="38" fontId="0" fillId="0" borderId="13" xfId="1" applyFont="1" applyBorder="1" applyAlignment="1" applyProtection="1">
      <alignment horizontal="right" vertical="center"/>
    </xf>
    <xf numFmtId="38" fontId="0" fillId="0" borderId="7" xfId="1" applyFont="1" applyFill="1" applyBorder="1" applyAlignment="1" applyProtection="1">
      <alignment vertical="center"/>
    </xf>
    <xf numFmtId="38" fontId="0" fillId="0" borderId="0" xfId="1" applyFont="1" applyFill="1" applyBorder="1" applyAlignment="1" applyProtection="1">
      <alignment vertical="center"/>
    </xf>
    <xf numFmtId="38" fontId="0" fillId="0" borderId="13" xfId="1" applyFont="1" applyFill="1" applyBorder="1" applyAlignment="1" applyProtection="1">
      <alignment vertical="center"/>
    </xf>
    <xf numFmtId="38" fontId="0" fillId="0" borderId="13" xfId="1" applyFont="1" applyBorder="1" applyAlignment="1" applyProtection="1">
      <alignment vertical="center"/>
    </xf>
    <xf numFmtId="38" fontId="0" fillId="0" borderId="7" xfId="1" applyFont="1" applyBorder="1" applyAlignment="1" applyProtection="1">
      <alignment horizontal="left" vertical="center"/>
    </xf>
    <xf numFmtId="38" fontId="0" fillId="0" borderId="0" xfId="1" applyFont="1" applyAlignment="1" applyProtection="1">
      <alignment horizontal="left" vertical="center"/>
    </xf>
    <xf numFmtId="38" fontId="0" fillId="0" borderId="7" xfId="1" applyFont="1" applyBorder="1" applyAlignment="1" applyProtection="1">
      <alignment horizontal="right" vertical="center"/>
    </xf>
    <xf numFmtId="38" fontId="0" fillId="0" borderId="0" xfId="1" applyFont="1" applyBorder="1" applyAlignment="1" applyProtection="1">
      <alignment horizontal="right" vertical="center"/>
    </xf>
    <xf numFmtId="38" fontId="0" fillId="0" borderId="8" xfId="1" applyFont="1" applyBorder="1" applyAlignment="1" applyProtection="1">
      <alignment horizontal="left" vertical="center"/>
    </xf>
    <xf numFmtId="38" fontId="0" fillId="0" borderId="5" xfId="1" applyFont="1" applyBorder="1" applyAlignment="1" applyProtection="1">
      <alignment horizontal="left" vertical="center"/>
    </xf>
    <xf numFmtId="38" fontId="0" fillId="0" borderId="8" xfId="1" applyFont="1" applyBorder="1" applyAlignment="1" applyProtection="1">
      <alignment horizontal="right" vertical="center"/>
    </xf>
    <xf numFmtId="38" fontId="0" fillId="0" borderId="5" xfId="1" applyFont="1" applyBorder="1" applyAlignment="1" applyProtection="1">
      <alignment horizontal="right" vertical="center"/>
    </xf>
    <xf numFmtId="38" fontId="0" fillId="0" borderId="14" xfId="1" applyFont="1" applyBorder="1" applyAlignment="1" applyProtection="1">
      <alignment horizontal="right" vertical="center"/>
    </xf>
    <xf numFmtId="38" fontId="0" fillId="0" borderId="14" xfId="1" applyFont="1" applyBorder="1" applyAlignment="1" applyProtection="1">
      <alignment vertical="center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 applyProtection="1">
      <alignment horizontal="left" vertical="center"/>
      <protection locked="0"/>
    </xf>
    <xf numFmtId="38" fontId="0" fillId="0" borderId="7" xfId="1" applyFont="1" applyFill="1" applyBorder="1" applyAlignment="1" applyProtection="1">
      <alignment horizontal="right" vertical="center"/>
    </xf>
    <xf numFmtId="38" fontId="0" fillId="0" borderId="0" xfId="1" applyFont="1" applyFill="1" applyBorder="1" applyAlignment="1" applyProtection="1">
      <alignment horizontal="right" vertical="center"/>
    </xf>
    <xf numFmtId="38" fontId="0" fillId="0" borderId="13" xfId="1" applyFont="1" applyFill="1" applyBorder="1" applyAlignment="1" applyProtection="1">
      <alignment horizontal="right" vertical="center"/>
    </xf>
    <xf numFmtId="49" fontId="0" fillId="0" borderId="0" xfId="0" applyNumberFormat="1" applyAlignment="1" applyProtection="1">
      <alignment vertical="center"/>
      <protection locked="0"/>
    </xf>
    <xf numFmtId="38" fontId="0" fillId="0" borderId="0" xfId="1" applyFont="1" applyAlignment="1" applyProtection="1">
      <alignment vertical="center"/>
      <protection locked="0"/>
    </xf>
    <xf numFmtId="49" fontId="0" fillId="0" borderId="7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2" borderId="0" xfId="0" applyFont="1" applyFill="1" applyAlignment="1" applyProtection="1">
      <alignment vertical="center"/>
      <protection locked="0"/>
    </xf>
    <xf numFmtId="38" fontId="0" fillId="0" borderId="7" xfId="1" applyFont="1" applyBorder="1" applyAlignment="1" applyProtection="1">
      <alignment horizontal="right" vertical="center"/>
    </xf>
    <xf numFmtId="38" fontId="0" fillId="0" borderId="0" xfId="1" applyFont="1" applyAlignment="1" applyProtection="1">
      <alignment horizontal="right" vertical="center"/>
    </xf>
    <xf numFmtId="38" fontId="0" fillId="0" borderId="8" xfId="1" applyFont="1" applyBorder="1" applyAlignment="1" applyProtection="1">
      <alignment horizontal="right" vertical="center"/>
    </xf>
    <xf numFmtId="38" fontId="0" fillId="0" borderId="5" xfId="1" applyFont="1" applyBorder="1" applyAlignment="1" applyProtection="1">
      <alignment horizontal="right" vertical="center"/>
    </xf>
    <xf numFmtId="38" fontId="5" fillId="3" borderId="7" xfId="1" applyFont="1" applyFill="1" applyBorder="1" applyAlignment="1" applyProtection="1">
      <alignment horizontal="center" vertical="center"/>
      <protection locked="0"/>
    </xf>
    <xf numFmtId="38" fontId="5" fillId="3" borderId="0" xfId="1" applyFont="1" applyFill="1" applyBorder="1" applyAlignment="1" applyProtection="1">
      <alignment horizontal="center" vertical="center"/>
      <protection locked="0"/>
    </xf>
    <xf numFmtId="38" fontId="5" fillId="3" borderId="13" xfId="1" applyFont="1" applyFill="1" applyBorder="1" applyAlignment="1" applyProtection="1">
      <alignment horizontal="center" vertical="center"/>
      <protection locked="0"/>
    </xf>
    <xf numFmtId="38" fontId="0" fillId="0" borderId="7" xfId="1" applyFont="1" applyBorder="1" applyAlignment="1" applyProtection="1">
      <alignment horizontal="center" vertical="center"/>
    </xf>
    <xf numFmtId="38" fontId="0" fillId="0" borderId="0" xfId="1" applyFont="1" applyAlignment="1" applyProtection="1">
      <alignment horizontal="center" vertical="center"/>
    </xf>
    <xf numFmtId="38" fontId="0" fillId="0" borderId="13" xfId="1" applyFont="1" applyBorder="1" applyAlignment="1" applyProtection="1">
      <alignment horizontal="center" vertical="center"/>
    </xf>
    <xf numFmtId="38" fontId="0" fillId="0" borderId="8" xfId="1" applyFont="1" applyBorder="1" applyAlignment="1" applyProtection="1">
      <alignment horizontal="center" vertical="center"/>
    </xf>
    <xf numFmtId="38" fontId="0" fillId="0" borderId="5" xfId="1" applyFont="1" applyBorder="1" applyAlignment="1" applyProtection="1">
      <alignment horizontal="center" vertical="center"/>
    </xf>
    <xf numFmtId="38" fontId="0" fillId="0" borderId="2" xfId="1" applyFont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7" fontId="0" fillId="0" borderId="0" xfId="1" applyNumberFormat="1" applyFont="1" applyAlignment="1" applyProtection="1">
      <alignment horizontal="center" vertical="center" shrinkToFit="1"/>
    </xf>
    <xf numFmtId="38" fontId="0" fillId="0" borderId="0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 wrapText="1"/>
    </xf>
    <xf numFmtId="38" fontId="0" fillId="0" borderId="5" xfId="1" applyFont="1" applyBorder="1" applyAlignment="1" applyProtection="1">
      <alignment horizontal="center" vertical="center" wrapText="1"/>
    </xf>
    <xf numFmtId="38" fontId="0" fillId="0" borderId="6" xfId="1" applyFont="1" applyBorder="1" applyAlignment="1" applyProtection="1">
      <alignment horizontal="center" vertical="center"/>
    </xf>
    <xf numFmtId="38" fontId="0" fillId="0" borderId="1" xfId="1" applyFont="1" applyBorder="1" applyAlignment="1" applyProtection="1">
      <alignment horizontal="center" vertical="center"/>
    </xf>
    <xf numFmtId="38" fontId="0" fillId="0" borderId="15" xfId="1" applyFont="1" applyBorder="1" applyAlignment="1" applyProtection="1">
      <alignment horizontal="center" vertical="center"/>
    </xf>
    <xf numFmtId="38" fontId="0" fillId="0" borderId="14" xfId="1" applyFont="1" applyBorder="1" applyAlignment="1" applyProtection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2" borderId="0" xfId="0" applyFont="1" applyFill="1" applyAlignment="1" applyProtection="1">
      <alignment horizontal="left" vertical="center" shrinkToFit="1"/>
      <protection locked="0"/>
    </xf>
    <xf numFmtId="176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2" borderId="2" xfId="0" applyNumberFormat="1" applyFont="1" applyFill="1" applyBorder="1" applyAlignment="1" applyProtection="1">
      <alignment horizontal="center" vertical="center"/>
      <protection locked="0"/>
    </xf>
    <xf numFmtId="176" fontId="3" fillId="2" borderId="3" xfId="0" applyNumberFormat="1" applyFont="1" applyFill="1" applyBorder="1" applyAlignment="1" applyProtection="1">
      <alignment horizontal="center" vertical="center"/>
      <protection locked="0"/>
    </xf>
    <xf numFmtId="176" fontId="3" fillId="0" borderId="4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176" fontId="3" fillId="2" borderId="6" xfId="0" applyNumberFormat="1" applyFont="1" applyFill="1" applyBorder="1" applyAlignment="1" applyProtection="1">
      <alignment horizontal="center" vertical="center"/>
      <protection locked="0"/>
    </xf>
    <xf numFmtId="176" fontId="3" fillId="2" borderId="1" xfId="0" applyNumberFormat="1" applyFont="1" applyFill="1" applyBorder="1" applyAlignment="1" applyProtection="1">
      <alignment horizontal="center" vertical="center"/>
      <protection locked="0"/>
    </xf>
    <xf numFmtId="176" fontId="3" fillId="2" borderId="15" xfId="0" applyNumberFormat="1" applyFont="1" applyFill="1" applyBorder="1" applyAlignment="1" applyProtection="1">
      <alignment horizontal="center" vertical="center"/>
      <protection locked="0"/>
    </xf>
    <xf numFmtId="176" fontId="3" fillId="2" borderId="8" xfId="0" applyNumberFormat="1" applyFont="1" applyFill="1" applyBorder="1" applyAlignment="1" applyProtection="1">
      <alignment horizontal="center" vertical="center"/>
      <protection locked="0"/>
    </xf>
    <xf numFmtId="176" fontId="3" fillId="2" borderId="5" xfId="0" applyNumberFormat="1" applyFont="1" applyFill="1" applyBorder="1" applyAlignment="1" applyProtection="1">
      <alignment horizontal="center" vertical="center"/>
      <protection locked="0"/>
    </xf>
    <xf numFmtId="176" fontId="3" fillId="2" borderId="14" xfId="0" applyNumberFormat="1" applyFont="1" applyFill="1" applyBorder="1" applyAlignment="1" applyProtection="1">
      <alignment horizontal="center" vertical="center"/>
      <protection locked="0"/>
    </xf>
    <xf numFmtId="176" fontId="3" fillId="0" borderId="0" xfId="0" applyNumberFormat="1" applyFont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38" fontId="4" fillId="2" borderId="0" xfId="1" applyFont="1" applyFill="1" applyAlignment="1" applyProtection="1">
      <alignment horizontal="center" vertical="center"/>
      <protection locked="0"/>
    </xf>
    <xf numFmtId="38" fontId="0" fillId="2" borderId="0" xfId="1" applyFont="1" applyFill="1" applyBorder="1" applyAlignment="1" applyProtection="1">
      <alignment horizontal="right" vertical="center"/>
      <protection locked="0"/>
    </xf>
  </cellXfs>
  <cellStyles count="4">
    <cellStyle name="桁区切り" xfId="1" builtinId="6"/>
    <cellStyle name="標準" xfId="0" builtinId="0"/>
    <cellStyle name="標準 2" xfId="2" xr:uid="{5A04302B-4E11-41EF-8409-211A76ED5B0C}"/>
    <cellStyle name="標準 2 2" xfId="3" xr:uid="{61D481F0-02BE-4190-8285-FBCF6FE46825}"/>
  </cellStyles>
  <dxfs count="0"/>
  <tableStyles count="0" defaultTableStyle="TableStyleMedium9" defaultPivotStyle="PivotStyleLight16"/>
  <colors>
    <mruColors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268941</xdr:colOff>
      <xdr:row>8</xdr:row>
      <xdr:rowOff>112059</xdr:rowOff>
    </xdr:from>
    <xdr:ext cx="2073089" cy="963706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55BCA321-4F6D-42A8-94FA-0229287BF338}"/>
            </a:ext>
          </a:extLst>
        </xdr:cNvPr>
        <xdr:cNvSpPr/>
      </xdr:nvSpPr>
      <xdr:spPr>
        <a:xfrm>
          <a:off x="6152029" y="1725706"/>
          <a:ext cx="2073089" cy="963706"/>
        </a:xfrm>
        <a:prstGeom prst="wedgeRoundRectCallout">
          <a:avLst>
            <a:gd name="adj1" fmla="val -59277"/>
            <a:gd name="adj2" fmla="val 27893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代表者は理事長・院長どちらでも結構です。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印鑑は</a:t>
          </a:r>
          <a:r>
            <a:rPr kumimoji="1" lang="ja-JP" altLang="en-US" sz="1050" u="sng">
              <a:solidFill>
                <a:sysClr val="windowText" lastClr="000000"/>
              </a:solidFill>
            </a:rPr>
            <a:t>代表者の方の印</a:t>
          </a:r>
          <a:r>
            <a:rPr kumimoji="1" lang="ja-JP" altLang="en-US" sz="1000">
              <a:solidFill>
                <a:sysClr val="windowText" lastClr="000000"/>
              </a:solidFill>
            </a:rPr>
            <a:t>を押印してください。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231913</xdr:colOff>
      <xdr:row>6</xdr:row>
      <xdr:rowOff>82826</xdr:rowOff>
    </xdr:from>
    <xdr:ext cx="3912870" cy="525780"/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BD4EBC51-0478-4385-82BF-9066631DBEA0}"/>
            </a:ext>
          </a:extLst>
        </xdr:cNvPr>
        <xdr:cNvSpPr/>
      </xdr:nvSpPr>
      <xdr:spPr>
        <a:xfrm>
          <a:off x="6750326" y="1167848"/>
          <a:ext cx="3912870" cy="525780"/>
        </a:xfrm>
        <a:prstGeom prst="wedgeRoundRectCallout">
          <a:avLst>
            <a:gd name="adj1" fmla="val -53331"/>
            <a:gd name="adj2" fmla="val -3024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・備考欄の記載は内訳を示すものです。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　「当番日</a:t>
          </a:r>
          <a:r>
            <a:rPr kumimoji="1" lang="en-US" altLang="ja-JP" sz="1000">
              <a:solidFill>
                <a:sysClr val="windowText" lastClr="000000"/>
              </a:solidFill>
            </a:rPr>
            <a:t>1</a:t>
          </a:r>
          <a:r>
            <a:rPr kumimoji="1" lang="ja-JP" altLang="en-US" sz="1000">
              <a:solidFill>
                <a:sysClr val="windowText" lastClr="000000"/>
              </a:solidFill>
            </a:rPr>
            <a:t>日当たりの人件費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人数</a:t>
          </a:r>
          <a:r>
            <a:rPr kumimoji="1" lang="en-US" altLang="ja-JP" sz="1000">
              <a:solidFill>
                <a:sysClr val="windowText" lastClr="000000"/>
              </a:solidFill>
            </a:rPr>
            <a:t>×</a:t>
          </a:r>
          <a:r>
            <a:rPr kumimoji="1" lang="ja-JP" altLang="en-US" sz="1000">
              <a:solidFill>
                <a:sysClr val="windowText" lastClr="000000"/>
              </a:solidFill>
            </a:rPr>
            <a:t>当番日数」を記入して下さい。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 fPrintsWithSheet="0"/>
  </xdr:oneCellAnchor>
  <xdr:oneCellAnchor>
    <xdr:from>
      <xdr:col>16</xdr:col>
      <xdr:colOff>149087</xdr:colOff>
      <xdr:row>12</xdr:row>
      <xdr:rowOff>24848</xdr:rowOff>
    </xdr:from>
    <xdr:ext cx="2057400" cy="593665"/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738DB6A0-20AE-415B-8879-8A1FE133960A}"/>
            </a:ext>
          </a:extLst>
        </xdr:cNvPr>
        <xdr:cNvSpPr/>
      </xdr:nvSpPr>
      <xdr:spPr>
        <a:xfrm>
          <a:off x="6667500" y="2327413"/>
          <a:ext cx="2057400" cy="593665"/>
        </a:xfrm>
        <a:prstGeom prst="wedgeRoundRectCallout">
          <a:avLst>
            <a:gd name="adj1" fmla="val -44907"/>
            <a:gd name="adj2" fmla="val 78696"/>
            <a:gd name="adj3" fmla="val 16667"/>
          </a:avLst>
        </a:prstGeom>
        <a:solidFill>
          <a:schemeClr val="lt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>
          <a:noAutofit/>
        </a:bodyPr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行が足りない場合は、左側にある「＋」ボタンをクリックしてください。</a:t>
          </a:r>
        </a:p>
      </xdr:txBody>
    </xdr:sp>
    <xdr:clientData fPrintsWithSheet="0"/>
  </xdr:oneCellAnchor>
  <xdr:twoCellAnchor>
    <xdr:from>
      <xdr:col>4</xdr:col>
      <xdr:colOff>19050</xdr:colOff>
      <xdr:row>10</xdr:row>
      <xdr:rowOff>28576</xdr:rowOff>
    </xdr:from>
    <xdr:to>
      <xdr:col>10</xdr:col>
      <xdr:colOff>228600</xdr:colOff>
      <xdr:row>13</xdr:row>
      <xdr:rowOff>152400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45A2E81-3752-4DFD-ADC4-4C18657447FE}"/>
            </a:ext>
          </a:extLst>
        </xdr:cNvPr>
        <xdr:cNvSpPr txBox="1">
          <a:spLocks noChangeArrowheads="1"/>
        </xdr:cNvSpPr>
      </xdr:nvSpPr>
      <xdr:spPr bwMode="auto">
        <a:xfrm>
          <a:off x="1428750" y="1857376"/>
          <a:ext cx="2552700" cy="638174"/>
        </a:xfrm>
        <a:prstGeom prst="rect">
          <a:avLst/>
        </a:prstGeom>
        <a:solidFill>
          <a:srgbClr val="FFFFFF"/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000" b="1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総額欄</a:t>
          </a:r>
          <a:endParaRPr lang="en-US" altLang="ja-JP" sz="1000" b="1" i="0" u="none" strike="noStrike" baseline="0">
            <a:solidFill>
              <a:schemeClr val="accent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sng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上半期</a:t>
          </a: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は記載不要です。</a:t>
          </a:r>
          <a:endParaRPr lang="en-US" altLang="ja-JP" sz="1000" b="0" i="0" u="none" strike="noStrike" baseline="0">
            <a:solidFill>
              <a:schemeClr val="accent1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000" b="0" i="0" u="sng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下半期</a:t>
          </a:r>
          <a:r>
            <a:rPr lang="ja-JP" altLang="en-US" sz="1000" b="0" i="0" u="none" strike="noStrike" baseline="0">
              <a:solidFill>
                <a:schemeClr val="accent1"/>
              </a:solidFill>
              <a:latin typeface="ＭＳ Ｐゴシック"/>
              <a:ea typeface="ＭＳ Ｐゴシック"/>
            </a:rPr>
            <a:t>は上半期との合計額を記載してください。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66FF"/>
  </sheetPr>
  <dimension ref="A1:O43"/>
  <sheetViews>
    <sheetView tabSelected="1" view="pageBreakPreview" topLeftCell="A8" zoomScale="85" zoomScaleNormal="85" zoomScaleSheetLayoutView="85" workbookViewId="0">
      <selection activeCell="C31" sqref="C31"/>
    </sheetView>
  </sheetViews>
  <sheetFormatPr defaultColWidth="9" defaultRowHeight="12" x14ac:dyDescent="0.15"/>
  <cols>
    <col min="1" max="15" width="5.125" style="8" customWidth="1"/>
    <col min="16" max="16384" width="9" style="8"/>
  </cols>
  <sheetData>
    <row r="1" spans="1:15" ht="15.75" customHeight="1" x14ac:dyDescent="0.15">
      <c r="A1" s="8" t="s">
        <v>0</v>
      </c>
      <c r="G1" s="121"/>
      <c r="H1" s="121"/>
      <c r="I1" s="121"/>
    </row>
    <row r="2" spans="1:15" ht="15.75" customHeight="1" x14ac:dyDescent="0.15">
      <c r="G2" s="9"/>
      <c r="H2" s="9"/>
      <c r="I2" s="9"/>
    </row>
    <row r="3" spans="1:15" ht="15.75" customHeight="1" x14ac:dyDescent="0.15"/>
    <row r="4" spans="1:15" ht="15.75" customHeight="1" x14ac:dyDescent="0.15">
      <c r="C4" s="121" t="s">
        <v>1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1:15" ht="15.75" customHeight="1" x14ac:dyDescent="0.15"/>
    <row r="6" spans="1:15" ht="15.75" customHeight="1" x14ac:dyDescent="0.15">
      <c r="K6" s="10" t="s">
        <v>2</v>
      </c>
      <c r="L6" s="10"/>
      <c r="M6" s="10" t="s">
        <v>3</v>
      </c>
      <c r="N6" s="10"/>
      <c r="O6" s="10" t="s">
        <v>4</v>
      </c>
    </row>
    <row r="7" spans="1:15" ht="15.75" customHeight="1" x14ac:dyDescent="0.15"/>
    <row r="8" spans="1:15" ht="15.75" customHeight="1" x14ac:dyDescent="0.15">
      <c r="B8" s="8" t="s">
        <v>58</v>
      </c>
    </row>
    <row r="9" spans="1:15" ht="15.75" customHeight="1" x14ac:dyDescent="0.15"/>
    <row r="10" spans="1:15" ht="15.75" customHeight="1" x14ac:dyDescent="0.15">
      <c r="G10" s="11"/>
      <c r="H10" s="11" t="s">
        <v>72</v>
      </c>
      <c r="I10" s="11"/>
      <c r="J10" s="60"/>
      <c r="K10" s="60"/>
      <c r="L10" s="60"/>
      <c r="M10" s="60"/>
      <c r="N10" s="60"/>
      <c r="O10" s="60"/>
    </row>
    <row r="11" spans="1:15" ht="15.75" customHeight="1" x14ac:dyDescent="0.15">
      <c r="G11" s="11"/>
      <c r="H11" s="11"/>
      <c r="I11" s="11"/>
      <c r="J11" s="69"/>
      <c r="K11" s="69"/>
      <c r="L11" s="69"/>
      <c r="M11" s="69"/>
      <c r="N11" s="69"/>
      <c r="O11" s="69"/>
    </row>
    <row r="12" spans="1:15" ht="15.75" customHeight="1" x14ac:dyDescent="0.15">
      <c r="G12" s="11"/>
      <c r="H12" s="11" t="s">
        <v>73</v>
      </c>
      <c r="I12" s="11"/>
      <c r="J12" s="100"/>
      <c r="K12" s="100"/>
      <c r="L12" s="100"/>
      <c r="M12" s="100"/>
      <c r="N12" s="100"/>
      <c r="O12" s="100"/>
    </row>
    <row r="13" spans="1:15" ht="15.75" customHeight="1" x14ac:dyDescent="0.15">
      <c r="G13" s="11"/>
      <c r="H13" s="11"/>
      <c r="I13" s="11"/>
      <c r="J13" s="19"/>
      <c r="K13" s="29"/>
      <c r="L13" s="29"/>
      <c r="M13" s="29"/>
      <c r="N13" s="29"/>
      <c r="O13" s="29"/>
    </row>
    <row r="14" spans="1:15" ht="15.75" customHeight="1" x14ac:dyDescent="0.15">
      <c r="G14" s="11"/>
      <c r="H14" s="11" t="s">
        <v>74</v>
      </c>
      <c r="I14" s="11"/>
      <c r="J14" s="69"/>
      <c r="K14" s="69"/>
      <c r="L14" s="69"/>
      <c r="M14" s="69"/>
      <c r="N14" s="69"/>
      <c r="O14" s="59" t="s">
        <v>69</v>
      </c>
    </row>
    <row r="15" spans="1:15" ht="15.75" customHeight="1" x14ac:dyDescent="0.15"/>
    <row r="16" spans="1:15" ht="15.75" customHeight="1" x14ac:dyDescent="0.15">
      <c r="B16" s="8" t="s">
        <v>5</v>
      </c>
    </row>
    <row r="17" spans="1:15" ht="15.75" customHeight="1" x14ac:dyDescent="0.15"/>
    <row r="18" spans="1:15" ht="15.75" customHeight="1" x14ac:dyDescent="0.15">
      <c r="B18" s="8" t="s">
        <v>6</v>
      </c>
    </row>
    <row r="19" spans="1:15" ht="15.75" customHeight="1" x14ac:dyDescent="0.15"/>
    <row r="20" spans="1:15" ht="15.75" customHeight="1" x14ac:dyDescent="0.15"/>
    <row r="21" spans="1:15" ht="15.75" customHeight="1" x14ac:dyDescent="0.15">
      <c r="D21" s="8" t="s">
        <v>7</v>
      </c>
      <c r="G21" s="122"/>
      <c r="H21" s="122"/>
      <c r="I21" s="122"/>
      <c r="J21" s="122"/>
      <c r="K21" s="10" t="s">
        <v>8</v>
      </c>
    </row>
    <row r="22" spans="1:15" ht="15.75" customHeight="1" x14ac:dyDescent="0.15"/>
    <row r="23" spans="1:15" ht="15.75" customHeight="1" x14ac:dyDescent="0.15">
      <c r="A23" s="103" t="s">
        <v>9</v>
      </c>
      <c r="B23" s="103"/>
      <c r="C23" s="103"/>
      <c r="D23" s="113"/>
      <c r="E23" s="114"/>
      <c r="F23" s="114"/>
      <c r="G23" s="114"/>
      <c r="H23" s="114"/>
      <c r="I23" s="115"/>
      <c r="J23" s="103" t="s">
        <v>35</v>
      </c>
      <c r="K23" s="103"/>
      <c r="L23" s="103"/>
      <c r="M23" s="104"/>
      <c r="N23" s="105"/>
      <c r="O23" s="106" t="s">
        <v>36</v>
      </c>
    </row>
    <row r="24" spans="1:15" ht="15.75" customHeight="1" x14ac:dyDescent="0.15">
      <c r="A24" s="103"/>
      <c r="B24" s="103"/>
      <c r="C24" s="103"/>
      <c r="D24" s="116"/>
      <c r="E24" s="117"/>
      <c r="F24" s="117"/>
      <c r="G24" s="117"/>
      <c r="H24" s="117"/>
      <c r="I24" s="118"/>
      <c r="J24" s="103"/>
      <c r="K24" s="103"/>
      <c r="L24" s="103"/>
      <c r="M24" s="104"/>
      <c r="N24" s="105"/>
      <c r="O24" s="106"/>
    </row>
    <row r="25" spans="1:15" ht="15.75" customHeight="1" x14ac:dyDescent="0.15">
      <c r="A25" s="112" t="s">
        <v>13</v>
      </c>
      <c r="B25" s="112"/>
      <c r="C25" s="112"/>
      <c r="D25" s="112" t="s">
        <v>39</v>
      </c>
      <c r="E25" s="112"/>
      <c r="F25" s="112" t="s">
        <v>63</v>
      </c>
      <c r="G25" s="112"/>
      <c r="H25" s="103" t="s">
        <v>40</v>
      </c>
      <c r="I25" s="103"/>
      <c r="J25" s="103"/>
      <c r="K25" s="103"/>
      <c r="L25" s="103" t="s">
        <v>43</v>
      </c>
      <c r="M25" s="103"/>
      <c r="N25" s="103" t="s">
        <v>44</v>
      </c>
      <c r="O25" s="103"/>
    </row>
    <row r="26" spans="1:15" ht="15.75" customHeight="1" x14ac:dyDescent="0.15">
      <c r="A26" s="112"/>
      <c r="B26" s="112"/>
      <c r="C26" s="112"/>
      <c r="D26" s="112"/>
      <c r="E26" s="112"/>
      <c r="F26" s="112"/>
      <c r="G26" s="112"/>
      <c r="H26" s="103" t="s">
        <v>41</v>
      </c>
      <c r="I26" s="103"/>
      <c r="J26" s="103" t="s">
        <v>42</v>
      </c>
      <c r="K26" s="103"/>
      <c r="L26" s="103"/>
      <c r="M26" s="103"/>
      <c r="N26" s="103"/>
      <c r="O26" s="103"/>
    </row>
    <row r="27" spans="1:15" ht="15.75" customHeight="1" x14ac:dyDescent="0.15">
      <c r="A27" s="103" t="s">
        <v>10</v>
      </c>
      <c r="B27" s="103"/>
      <c r="C27" s="103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</row>
    <row r="28" spans="1:15" ht="15.75" customHeight="1" x14ac:dyDescent="0.15">
      <c r="A28" s="103" t="s">
        <v>11</v>
      </c>
      <c r="B28" s="103"/>
      <c r="C28" s="103"/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</row>
    <row r="29" spans="1:15" ht="15.75" customHeight="1" x14ac:dyDescent="0.15">
      <c r="A29" s="103" t="s">
        <v>12</v>
      </c>
      <c r="B29" s="103"/>
      <c r="C29" s="103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</row>
    <row r="30" spans="1:15" ht="15.75" customHeight="1" x14ac:dyDescent="0.15">
      <c r="A30" s="14"/>
      <c r="B30" s="15" t="s">
        <v>18</v>
      </c>
      <c r="C30" s="15" t="s">
        <v>23</v>
      </c>
      <c r="D30" s="12" t="s">
        <v>24</v>
      </c>
      <c r="E30" s="16" t="s">
        <v>25</v>
      </c>
      <c r="F30" s="12" t="s">
        <v>26</v>
      </c>
      <c r="G30" s="16" t="s">
        <v>27</v>
      </c>
      <c r="H30" s="12" t="s">
        <v>28</v>
      </c>
      <c r="I30" s="16" t="s">
        <v>29</v>
      </c>
      <c r="J30" s="12" t="s">
        <v>30</v>
      </c>
      <c r="K30" s="16" t="s">
        <v>31</v>
      </c>
      <c r="L30" s="12" t="s">
        <v>32</v>
      </c>
      <c r="M30" s="16" t="s">
        <v>33</v>
      </c>
      <c r="N30" s="12" t="s">
        <v>34</v>
      </c>
      <c r="O30" s="13" t="s">
        <v>16</v>
      </c>
    </row>
    <row r="31" spans="1:15" s="1" customFormat="1" ht="15.75" customHeight="1" x14ac:dyDescent="0.15">
      <c r="A31" s="5"/>
      <c r="B31" s="2"/>
      <c r="C31" s="20"/>
      <c r="D31" s="21"/>
      <c r="E31" s="22"/>
      <c r="F31" s="21"/>
      <c r="G31" s="22"/>
      <c r="H31" s="21"/>
      <c r="I31" s="22"/>
      <c r="J31" s="21"/>
      <c r="K31" s="22"/>
      <c r="L31" s="21"/>
      <c r="M31" s="22"/>
      <c r="N31" s="21"/>
      <c r="O31" s="107"/>
    </row>
    <row r="32" spans="1:15" s="1" customFormat="1" ht="15.75" customHeight="1" x14ac:dyDescent="0.15">
      <c r="A32" s="5" t="s">
        <v>14</v>
      </c>
      <c r="B32" s="3" t="s">
        <v>19</v>
      </c>
      <c r="C32" s="23"/>
      <c r="D32" s="24"/>
      <c r="E32" s="25"/>
      <c r="F32" s="24"/>
      <c r="G32" s="25"/>
      <c r="H32" s="24"/>
      <c r="I32" s="25"/>
      <c r="J32" s="24"/>
      <c r="K32" s="25"/>
      <c r="L32" s="24"/>
      <c r="M32" s="25"/>
      <c r="N32" s="24"/>
      <c r="O32" s="108"/>
    </row>
    <row r="33" spans="1:15" s="1" customFormat="1" ht="15.75" customHeight="1" x14ac:dyDescent="0.15">
      <c r="A33" s="5"/>
      <c r="B33" s="3" t="s">
        <v>20</v>
      </c>
      <c r="C33" s="23"/>
      <c r="D33" s="24"/>
      <c r="E33" s="25"/>
      <c r="F33" s="24"/>
      <c r="G33" s="25"/>
      <c r="H33" s="24"/>
      <c r="I33" s="25"/>
      <c r="J33" s="24"/>
      <c r="K33" s="25"/>
      <c r="L33" s="24"/>
      <c r="M33" s="25"/>
      <c r="N33" s="24"/>
      <c r="O33" s="108"/>
    </row>
    <row r="34" spans="1:15" s="1" customFormat="1" ht="15.75" customHeight="1" x14ac:dyDescent="0.15">
      <c r="A34" s="5" t="s">
        <v>15</v>
      </c>
      <c r="B34" s="3" t="s">
        <v>21</v>
      </c>
      <c r="C34" s="23"/>
      <c r="D34" s="24"/>
      <c r="E34" s="25"/>
      <c r="F34" s="24"/>
      <c r="G34" s="25"/>
      <c r="H34" s="24"/>
      <c r="I34" s="25"/>
      <c r="J34" s="24"/>
      <c r="K34" s="25"/>
      <c r="L34" s="24"/>
      <c r="M34" s="25"/>
      <c r="N34" s="24"/>
      <c r="O34" s="108"/>
    </row>
    <row r="35" spans="1:15" s="1" customFormat="1" ht="15.75" customHeight="1" x14ac:dyDescent="0.15">
      <c r="A35" s="5"/>
      <c r="B35" s="3" t="s">
        <v>19</v>
      </c>
      <c r="C35" s="23"/>
      <c r="D35" s="24"/>
      <c r="E35" s="25"/>
      <c r="F35" s="24"/>
      <c r="G35" s="25"/>
      <c r="H35" s="24"/>
      <c r="I35" s="25"/>
      <c r="J35" s="24"/>
      <c r="K35" s="25"/>
      <c r="L35" s="24"/>
      <c r="M35" s="25"/>
      <c r="N35" s="24"/>
      <c r="O35" s="108"/>
    </row>
    <row r="36" spans="1:15" s="1" customFormat="1" ht="15.75" customHeight="1" x14ac:dyDescent="0.15">
      <c r="A36" s="5" t="s">
        <v>16</v>
      </c>
      <c r="B36" s="3" t="s">
        <v>22</v>
      </c>
      <c r="C36" s="23"/>
      <c r="D36" s="24"/>
      <c r="E36" s="25"/>
      <c r="F36" s="24"/>
      <c r="G36" s="25"/>
      <c r="H36" s="24"/>
      <c r="I36" s="25"/>
      <c r="J36" s="24"/>
      <c r="K36" s="25"/>
      <c r="L36" s="24"/>
      <c r="M36" s="25"/>
      <c r="N36" s="24"/>
      <c r="O36" s="108"/>
    </row>
    <row r="37" spans="1:15" s="1" customFormat="1" ht="15.75" customHeight="1" x14ac:dyDescent="0.15">
      <c r="A37" s="5"/>
      <c r="B37" s="3"/>
      <c r="C37" s="23"/>
      <c r="D37" s="24"/>
      <c r="E37" s="25"/>
      <c r="F37" s="24"/>
      <c r="G37" s="25"/>
      <c r="H37" s="24"/>
      <c r="I37" s="25"/>
      <c r="J37" s="24"/>
      <c r="K37" s="25"/>
      <c r="L37" s="24"/>
      <c r="M37" s="25"/>
      <c r="N37" s="24"/>
      <c r="O37" s="108"/>
    </row>
    <row r="38" spans="1:15" s="1" customFormat="1" ht="15.75" customHeight="1" x14ac:dyDescent="0.15">
      <c r="A38" s="5" t="s">
        <v>17</v>
      </c>
      <c r="B38" s="4"/>
      <c r="C38" s="26"/>
      <c r="D38" s="27"/>
      <c r="E38" s="28"/>
      <c r="F38" s="27"/>
      <c r="G38" s="28"/>
      <c r="H38" s="27"/>
      <c r="I38" s="28"/>
      <c r="J38" s="27"/>
      <c r="K38" s="28"/>
      <c r="L38" s="27"/>
      <c r="M38" s="28"/>
      <c r="N38" s="27"/>
      <c r="O38" s="109"/>
    </row>
    <row r="39" spans="1:15" ht="15.75" customHeight="1" x14ac:dyDescent="0.15">
      <c r="A39" s="17"/>
      <c r="B39" s="119" t="s">
        <v>16</v>
      </c>
      <c r="C39" s="101">
        <f>COUNTA(C31:C38)</f>
        <v>0</v>
      </c>
      <c r="D39" s="101">
        <f t="shared" ref="D39:N39" si="0">COUNTA(D31:D38)</f>
        <v>0</v>
      </c>
      <c r="E39" s="101">
        <f t="shared" si="0"/>
        <v>0</v>
      </c>
      <c r="F39" s="101">
        <f t="shared" si="0"/>
        <v>0</v>
      </c>
      <c r="G39" s="101">
        <f t="shared" si="0"/>
        <v>0</v>
      </c>
      <c r="H39" s="101">
        <f t="shared" si="0"/>
        <v>0</v>
      </c>
      <c r="I39" s="101">
        <f t="shared" si="0"/>
        <v>0</v>
      </c>
      <c r="J39" s="101">
        <f t="shared" si="0"/>
        <v>0</v>
      </c>
      <c r="K39" s="101">
        <f t="shared" si="0"/>
        <v>0</v>
      </c>
      <c r="L39" s="101">
        <f>COUNTA(L31:L38)</f>
        <v>0</v>
      </c>
      <c r="M39" s="101">
        <f t="shared" si="0"/>
        <v>0</v>
      </c>
      <c r="N39" s="101">
        <f t="shared" si="0"/>
        <v>0</v>
      </c>
      <c r="O39" s="110">
        <f>SUM(C39:N40)</f>
        <v>0</v>
      </c>
    </row>
    <row r="40" spans="1:15" ht="15.75" customHeight="1" x14ac:dyDescent="0.15">
      <c r="A40" s="18"/>
      <c r="B40" s="120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11"/>
    </row>
    <row r="41" spans="1:15" ht="15.75" customHeight="1" x14ac:dyDescent="0.15">
      <c r="A41" s="8" t="s">
        <v>37</v>
      </c>
    </row>
    <row r="42" spans="1:15" ht="15.75" customHeight="1" x14ac:dyDescent="0.15">
      <c r="A42" s="8" t="s">
        <v>38</v>
      </c>
    </row>
    <row r="43" spans="1:15" ht="15.75" customHeight="1" x14ac:dyDescent="0.15"/>
  </sheetData>
  <sheetProtection algorithmName="SHA-512" hashValue="TMKiLaEyLrHIWcwIE+uRQS7DJ/PdbzWyeDQ926C6mBuaJd593XoNfQI+ZqCv7iaHp93SbkpwNdoXOGeDLSwxRw==" saltValue="VgdH6c2czFx101bSkqjnrw==" spinCount="100000" sheet="1" objects="1" scenarios="1" formatCells="0" selectLockedCells="1"/>
  <mergeCells count="53">
    <mergeCell ref="C4:M4"/>
    <mergeCell ref="G1:I1"/>
    <mergeCell ref="G21:J21"/>
    <mergeCell ref="N29:O29"/>
    <mergeCell ref="F28:G28"/>
    <mergeCell ref="H28:I28"/>
    <mergeCell ref="J28:K28"/>
    <mergeCell ref="F29:G29"/>
    <mergeCell ref="H29:I29"/>
    <mergeCell ref="N28:O28"/>
    <mergeCell ref="N25:O26"/>
    <mergeCell ref="N27:O27"/>
    <mergeCell ref="L28:M28"/>
    <mergeCell ref="J29:K29"/>
    <mergeCell ref="L29:M29"/>
    <mergeCell ref="D27:E27"/>
    <mergeCell ref="A29:C29"/>
    <mergeCell ref="D28:E28"/>
    <mergeCell ref="H39:H40"/>
    <mergeCell ref="I39:I40"/>
    <mergeCell ref="B39:B40"/>
    <mergeCell ref="C39:C40"/>
    <mergeCell ref="D39:D40"/>
    <mergeCell ref="E39:E40"/>
    <mergeCell ref="F39:F40"/>
    <mergeCell ref="A28:C28"/>
    <mergeCell ref="D29:E29"/>
    <mergeCell ref="G39:G40"/>
    <mergeCell ref="A23:C24"/>
    <mergeCell ref="A25:C26"/>
    <mergeCell ref="A27:C27"/>
    <mergeCell ref="F27:G27"/>
    <mergeCell ref="D23:I24"/>
    <mergeCell ref="D25:E26"/>
    <mergeCell ref="F25:G26"/>
    <mergeCell ref="H25:K25"/>
    <mergeCell ref="H26:I26"/>
    <mergeCell ref="J12:O12"/>
    <mergeCell ref="J39:J40"/>
    <mergeCell ref="K39:K40"/>
    <mergeCell ref="J26:K26"/>
    <mergeCell ref="H27:I27"/>
    <mergeCell ref="J27:K27"/>
    <mergeCell ref="L25:M26"/>
    <mergeCell ref="J23:L24"/>
    <mergeCell ref="M23:N24"/>
    <mergeCell ref="O23:O24"/>
    <mergeCell ref="L27:M27"/>
    <mergeCell ref="O31:O38"/>
    <mergeCell ref="M39:M40"/>
    <mergeCell ref="N39:N40"/>
    <mergeCell ref="O39:O40"/>
    <mergeCell ref="L39:L40"/>
  </mergeCells>
  <phoneticPr fontId="2"/>
  <printOptions horizontalCentered="1"/>
  <pageMargins left="0.59055118110236227" right="0.39370078740157483" top="0.98425196850393704" bottom="0.98425196850393704" header="0.51181102362204722" footer="0.51181102362204722"/>
  <pageSetup paperSize="9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66FF"/>
    <pageSetUpPr fitToPage="1"/>
  </sheetPr>
  <dimension ref="A1:P69"/>
  <sheetViews>
    <sheetView view="pageBreakPreview" zoomScaleNormal="85" zoomScaleSheetLayoutView="100" workbookViewId="0">
      <selection activeCell="R20" sqref="R20"/>
    </sheetView>
  </sheetViews>
  <sheetFormatPr defaultColWidth="9" defaultRowHeight="13.5" outlineLevelRow="1" x14ac:dyDescent="0.15"/>
  <cols>
    <col min="1" max="4" width="4.625" style="64" customWidth="1"/>
    <col min="5" max="10" width="5.125" style="65" customWidth="1"/>
    <col min="11" max="11" width="8.625" style="65" customWidth="1"/>
    <col min="12" max="12" width="5.25" style="65" bestFit="1" customWidth="1"/>
    <col min="13" max="13" width="8.625" style="65" customWidth="1"/>
    <col min="14" max="14" width="5.125" style="65" customWidth="1"/>
    <col min="15" max="15" width="6.125" style="65" customWidth="1"/>
    <col min="16" max="16" width="2.625" style="65" customWidth="1"/>
    <col min="17" max="16384" width="9" style="64"/>
  </cols>
  <sheetData>
    <row r="1" spans="1:16" x14ac:dyDescent="0.15">
      <c r="A1" s="6"/>
      <c r="B1" s="6"/>
      <c r="C1" s="6"/>
      <c r="D1" s="6"/>
      <c r="E1" s="32"/>
      <c r="F1" s="32"/>
      <c r="G1" s="32"/>
      <c r="H1" s="32"/>
      <c r="I1" s="32"/>
      <c r="J1" s="33"/>
      <c r="K1" s="32"/>
      <c r="L1" s="32"/>
      <c r="M1" s="32"/>
      <c r="N1" s="32"/>
      <c r="O1" s="32"/>
      <c r="P1" s="32"/>
    </row>
    <row r="2" spans="1:16" x14ac:dyDescent="0.15">
      <c r="A2" s="6"/>
      <c r="B2" s="6"/>
      <c r="C2" s="6"/>
      <c r="D2" s="6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17.25" x14ac:dyDescent="0.15">
      <c r="A3" s="83" t="s">
        <v>45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6" x14ac:dyDescent="0.15">
      <c r="A4" s="6"/>
      <c r="B4" s="6"/>
      <c r="C4" s="6"/>
      <c r="D4" s="6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1:16" x14ac:dyDescent="0.15">
      <c r="A5" s="6"/>
      <c r="B5" s="6"/>
      <c r="C5" s="6"/>
      <c r="D5" s="6"/>
      <c r="E5" s="32"/>
      <c r="F5" s="32"/>
      <c r="G5" s="32"/>
      <c r="H5" s="32"/>
      <c r="I5" s="32"/>
      <c r="J5" s="32"/>
      <c r="K5" s="34" t="s">
        <v>62</v>
      </c>
      <c r="L5" s="84">
        <f>'様式第１号（第３条関係）'!J12</f>
        <v>0</v>
      </c>
      <c r="M5" s="84"/>
      <c r="N5" s="84"/>
      <c r="O5" s="84"/>
      <c r="P5" s="32" t="s">
        <v>46</v>
      </c>
    </row>
    <row r="6" spans="1:16" x14ac:dyDescent="0.15">
      <c r="A6" s="6"/>
      <c r="B6" s="6"/>
      <c r="C6" s="6"/>
      <c r="D6" s="6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</row>
    <row r="7" spans="1:16" x14ac:dyDescent="0.15">
      <c r="A7" s="94" t="s">
        <v>48</v>
      </c>
      <c r="B7" s="95"/>
      <c r="C7" s="95"/>
      <c r="D7" s="95"/>
      <c r="E7" s="88" t="s">
        <v>49</v>
      </c>
      <c r="F7" s="89"/>
      <c r="G7" s="90"/>
      <c r="H7" s="86" t="s">
        <v>47</v>
      </c>
      <c r="I7" s="86"/>
      <c r="J7" s="86"/>
      <c r="K7" s="88" t="s">
        <v>50</v>
      </c>
      <c r="L7" s="89"/>
      <c r="M7" s="89"/>
      <c r="N7" s="89"/>
      <c r="O7" s="89"/>
      <c r="P7" s="90"/>
    </row>
    <row r="8" spans="1:16" x14ac:dyDescent="0.15">
      <c r="A8" s="96"/>
      <c r="B8" s="97"/>
      <c r="C8" s="97"/>
      <c r="D8" s="97"/>
      <c r="E8" s="80"/>
      <c r="F8" s="81"/>
      <c r="G8" s="91"/>
      <c r="H8" s="87"/>
      <c r="I8" s="87"/>
      <c r="J8" s="87"/>
      <c r="K8" s="80"/>
      <c r="L8" s="81"/>
      <c r="M8" s="81"/>
      <c r="N8" s="81"/>
      <c r="O8" s="81"/>
      <c r="P8" s="91"/>
    </row>
    <row r="9" spans="1:16" ht="18.75" customHeight="1" x14ac:dyDescent="0.15">
      <c r="A9" s="66"/>
      <c r="B9" s="7"/>
      <c r="C9" s="7"/>
      <c r="D9" s="7"/>
      <c r="E9" s="35"/>
      <c r="F9" s="36"/>
      <c r="G9" s="37"/>
      <c r="H9" s="38"/>
      <c r="I9" s="38"/>
      <c r="J9" s="38"/>
      <c r="K9" s="88" t="s">
        <v>68</v>
      </c>
      <c r="L9" s="89"/>
      <c r="M9" s="89"/>
      <c r="N9" s="89"/>
      <c r="O9" s="89"/>
      <c r="P9" s="90"/>
    </row>
    <row r="10" spans="1:16" x14ac:dyDescent="0.15">
      <c r="A10" s="66"/>
      <c r="B10" s="7"/>
      <c r="C10" s="7"/>
      <c r="D10" s="7"/>
      <c r="E10" s="39"/>
      <c r="F10" s="40"/>
      <c r="G10" s="37" t="s">
        <v>8</v>
      </c>
      <c r="H10" s="41"/>
      <c r="I10" s="42"/>
      <c r="J10" s="38" t="s">
        <v>8</v>
      </c>
      <c r="K10" s="35"/>
      <c r="L10" s="43"/>
      <c r="M10" s="78">
        <f>'様式第１号（第３条関係）'!O39</f>
        <v>0</v>
      </c>
      <c r="N10" s="43"/>
      <c r="O10" s="43"/>
      <c r="P10" s="37"/>
    </row>
    <row r="11" spans="1:16" x14ac:dyDescent="0.15">
      <c r="A11" s="67"/>
      <c r="B11" s="68"/>
      <c r="C11" s="68"/>
      <c r="D11" s="68"/>
      <c r="E11" s="39"/>
      <c r="F11" s="40"/>
      <c r="G11" s="44"/>
      <c r="H11" s="41"/>
      <c r="I11" s="42"/>
      <c r="J11" s="33"/>
      <c r="K11" s="35"/>
      <c r="L11" s="43"/>
      <c r="M11" s="78"/>
      <c r="N11" s="43" t="s">
        <v>4</v>
      </c>
      <c r="O11" s="43"/>
      <c r="P11" s="37"/>
    </row>
    <row r="12" spans="1:16" x14ac:dyDescent="0.15">
      <c r="A12" s="92" t="s">
        <v>51</v>
      </c>
      <c r="B12" s="93"/>
      <c r="C12" s="93"/>
      <c r="D12" s="93"/>
      <c r="E12" s="45"/>
      <c r="F12" s="46"/>
      <c r="G12" s="47"/>
      <c r="H12" s="32"/>
      <c r="I12" s="32"/>
      <c r="J12" s="32"/>
      <c r="K12" s="39"/>
      <c r="L12" s="32"/>
      <c r="M12" s="43"/>
      <c r="N12" s="43"/>
      <c r="O12" s="43"/>
      <c r="P12" s="48"/>
    </row>
    <row r="13" spans="1:16" x14ac:dyDescent="0.15">
      <c r="A13" s="92"/>
      <c r="B13" s="93"/>
      <c r="C13" s="93"/>
      <c r="D13" s="93"/>
      <c r="E13" s="45"/>
      <c r="F13" s="46"/>
      <c r="G13" s="47"/>
      <c r="H13" s="32"/>
      <c r="I13" s="32"/>
      <c r="J13" s="32"/>
      <c r="K13" s="39"/>
      <c r="L13" s="32"/>
      <c r="M13" s="32"/>
      <c r="N13" s="32"/>
      <c r="O13" s="32"/>
      <c r="P13" s="48"/>
    </row>
    <row r="14" spans="1:16" x14ac:dyDescent="0.15">
      <c r="A14" s="67"/>
      <c r="B14" s="68"/>
      <c r="C14" s="68"/>
      <c r="D14" s="68"/>
      <c r="E14" s="45"/>
      <c r="F14" s="46"/>
      <c r="G14" s="47"/>
      <c r="H14" s="32"/>
      <c r="I14" s="32"/>
      <c r="J14" s="32"/>
      <c r="K14" s="39"/>
      <c r="L14" s="32"/>
      <c r="M14" s="32"/>
      <c r="N14" s="32"/>
      <c r="O14" s="32"/>
      <c r="P14" s="48"/>
    </row>
    <row r="15" spans="1:16" x14ac:dyDescent="0.15">
      <c r="A15" s="98" t="s">
        <v>52</v>
      </c>
      <c r="B15" s="99"/>
      <c r="C15" s="99"/>
      <c r="D15" s="99"/>
      <c r="E15" s="45"/>
      <c r="F15" s="46"/>
      <c r="G15" s="47"/>
      <c r="H15" s="32"/>
      <c r="I15" s="32"/>
      <c r="J15" s="32"/>
      <c r="K15" s="39"/>
      <c r="L15" s="32"/>
      <c r="M15" s="32"/>
      <c r="N15" s="32"/>
      <c r="O15" s="32"/>
      <c r="P15" s="48"/>
    </row>
    <row r="16" spans="1:16" x14ac:dyDescent="0.15">
      <c r="A16" s="98"/>
      <c r="B16" s="99"/>
      <c r="C16" s="99"/>
      <c r="D16" s="99"/>
      <c r="E16" s="45"/>
      <c r="F16" s="46"/>
      <c r="G16" s="47"/>
      <c r="H16" s="32"/>
      <c r="I16" s="32"/>
      <c r="J16" s="32"/>
      <c r="K16" s="39"/>
      <c r="L16" s="32"/>
      <c r="M16" s="32"/>
      <c r="N16" s="32"/>
      <c r="O16" s="32"/>
      <c r="P16" s="48"/>
    </row>
    <row r="17" spans="1:16" s="65" customFormat="1" x14ac:dyDescent="0.15">
      <c r="A17" s="49" t="s">
        <v>54</v>
      </c>
      <c r="B17" s="50"/>
      <c r="C17" s="50"/>
      <c r="D17" s="50"/>
      <c r="E17" s="74"/>
      <c r="F17" s="75"/>
      <c r="G17" s="76"/>
      <c r="H17" s="77">
        <f>(K17*M17*O17)+(K18*M18*O18)+(K19*M19*O19)+(K20*M20*O20)+(K21*M21*O21)+(K22*M22*O22)</f>
        <v>0</v>
      </c>
      <c r="I17" s="85"/>
      <c r="J17" s="79"/>
      <c r="K17" s="30"/>
      <c r="L17" s="33" t="s">
        <v>66</v>
      </c>
      <c r="M17" s="123"/>
      <c r="N17" s="33" t="s">
        <v>67</v>
      </c>
      <c r="O17" s="123"/>
      <c r="P17" s="48" t="s">
        <v>4</v>
      </c>
    </row>
    <row r="18" spans="1:16" s="65" customFormat="1" outlineLevel="1" x14ac:dyDescent="0.15">
      <c r="A18" s="49"/>
      <c r="B18" s="50"/>
      <c r="C18" s="50"/>
      <c r="D18" s="50"/>
      <c r="E18" s="61"/>
      <c r="F18" s="62"/>
      <c r="G18" s="63"/>
      <c r="H18" s="39"/>
      <c r="I18" s="32"/>
      <c r="J18" s="48"/>
      <c r="K18" s="30"/>
      <c r="L18" s="33" t="s">
        <v>66</v>
      </c>
      <c r="M18" s="123"/>
      <c r="N18" s="33" t="s">
        <v>67</v>
      </c>
      <c r="O18" s="123"/>
      <c r="P18" s="48" t="s">
        <v>4</v>
      </c>
    </row>
    <row r="19" spans="1:16" s="65" customFormat="1" outlineLevel="1" x14ac:dyDescent="0.15">
      <c r="A19" s="49"/>
      <c r="B19" s="50"/>
      <c r="C19" s="50"/>
      <c r="D19" s="50"/>
      <c r="E19" s="61"/>
      <c r="F19" s="62"/>
      <c r="G19" s="63"/>
      <c r="H19" s="39"/>
      <c r="I19" s="32"/>
      <c r="J19" s="48"/>
      <c r="K19" s="30"/>
      <c r="L19" s="33" t="s">
        <v>66</v>
      </c>
      <c r="M19" s="123"/>
      <c r="N19" s="33" t="s">
        <v>67</v>
      </c>
      <c r="O19" s="123"/>
      <c r="P19" s="48" t="s">
        <v>4</v>
      </c>
    </row>
    <row r="20" spans="1:16" s="65" customFormat="1" outlineLevel="1" x14ac:dyDescent="0.15">
      <c r="A20" s="49"/>
      <c r="B20" s="50"/>
      <c r="C20" s="50"/>
      <c r="D20" s="50"/>
      <c r="E20" s="61"/>
      <c r="F20" s="62"/>
      <c r="G20" s="63"/>
      <c r="H20" s="39"/>
      <c r="I20" s="32"/>
      <c r="J20" s="48"/>
      <c r="K20" s="30"/>
      <c r="L20" s="33" t="s">
        <v>66</v>
      </c>
      <c r="M20" s="123"/>
      <c r="N20" s="33" t="s">
        <v>67</v>
      </c>
      <c r="O20" s="123"/>
      <c r="P20" s="48" t="s">
        <v>4</v>
      </c>
    </row>
    <row r="21" spans="1:16" s="65" customFormat="1" outlineLevel="1" x14ac:dyDescent="0.15">
      <c r="A21" s="49"/>
      <c r="B21" s="50"/>
      <c r="C21" s="50"/>
      <c r="D21" s="50"/>
      <c r="E21" s="61"/>
      <c r="F21" s="62"/>
      <c r="G21" s="63"/>
      <c r="H21" s="39"/>
      <c r="I21" s="32"/>
      <c r="J21" s="48"/>
      <c r="K21" s="30"/>
      <c r="L21" s="33" t="s">
        <v>66</v>
      </c>
      <c r="M21" s="123"/>
      <c r="N21" s="33" t="s">
        <v>67</v>
      </c>
      <c r="O21" s="123"/>
      <c r="P21" s="48" t="s">
        <v>4</v>
      </c>
    </row>
    <row r="22" spans="1:16" s="65" customFormat="1" outlineLevel="1" x14ac:dyDescent="0.15">
      <c r="A22" s="49"/>
      <c r="B22" s="50"/>
      <c r="C22" s="50"/>
      <c r="D22" s="50"/>
      <c r="E22" s="61"/>
      <c r="F22" s="62"/>
      <c r="G22" s="63"/>
      <c r="H22" s="39"/>
      <c r="I22" s="32"/>
      <c r="J22" s="48"/>
      <c r="K22" s="30"/>
      <c r="L22" s="33" t="s">
        <v>66</v>
      </c>
      <c r="M22" s="123"/>
      <c r="N22" s="33" t="s">
        <v>67</v>
      </c>
      <c r="O22" s="123"/>
      <c r="P22" s="48" t="s">
        <v>4</v>
      </c>
    </row>
    <row r="23" spans="1:16" s="65" customFormat="1" x14ac:dyDescent="0.15">
      <c r="A23" s="49"/>
      <c r="B23" s="50"/>
      <c r="C23" s="50"/>
      <c r="D23" s="50"/>
      <c r="E23" s="61"/>
      <c r="F23" s="62"/>
      <c r="G23" s="63"/>
      <c r="H23" s="33"/>
      <c r="I23" s="33"/>
      <c r="J23" s="33"/>
      <c r="K23" s="51"/>
      <c r="L23" s="33"/>
      <c r="M23" s="33"/>
      <c r="N23" s="33"/>
      <c r="O23" s="33"/>
      <c r="P23" s="48"/>
    </row>
    <row r="24" spans="1:16" s="65" customFormat="1" x14ac:dyDescent="0.15">
      <c r="A24" s="49" t="s">
        <v>64</v>
      </c>
      <c r="B24" s="50"/>
      <c r="C24" s="50"/>
      <c r="D24" s="50"/>
      <c r="E24" s="74"/>
      <c r="F24" s="75"/>
      <c r="G24" s="76"/>
      <c r="H24" s="77">
        <f>(K24*M24*O24)+(K25*M25*O25)+(K26*M26*O26)+(K27*M27*O27)+(K28*M28*O28)+(K29*M29*O29)</f>
        <v>0</v>
      </c>
      <c r="I24" s="78"/>
      <c r="J24" s="79"/>
      <c r="K24" s="30"/>
      <c r="L24" s="33" t="s">
        <v>66</v>
      </c>
      <c r="M24" s="31"/>
      <c r="N24" s="33" t="s">
        <v>67</v>
      </c>
      <c r="O24" s="31"/>
      <c r="P24" s="48" t="s">
        <v>4</v>
      </c>
    </row>
    <row r="25" spans="1:16" s="65" customFormat="1" outlineLevel="1" x14ac:dyDescent="0.15">
      <c r="A25" s="49"/>
      <c r="B25" s="50"/>
      <c r="C25" s="50"/>
      <c r="D25" s="50"/>
      <c r="E25" s="61"/>
      <c r="F25" s="62"/>
      <c r="G25" s="63"/>
      <c r="H25" s="39"/>
      <c r="I25" s="32"/>
      <c r="J25" s="48"/>
      <c r="K25" s="30"/>
      <c r="L25" s="33" t="s">
        <v>66</v>
      </c>
      <c r="M25" s="31"/>
      <c r="N25" s="33" t="s">
        <v>67</v>
      </c>
      <c r="O25" s="31"/>
      <c r="P25" s="48" t="s">
        <v>4</v>
      </c>
    </row>
    <row r="26" spans="1:16" s="65" customFormat="1" outlineLevel="1" x14ac:dyDescent="0.15">
      <c r="A26" s="49"/>
      <c r="B26" s="50"/>
      <c r="C26" s="50"/>
      <c r="D26" s="50"/>
      <c r="E26" s="61"/>
      <c r="F26" s="62"/>
      <c r="G26" s="63"/>
      <c r="H26" s="39"/>
      <c r="I26" s="32"/>
      <c r="J26" s="48"/>
      <c r="K26" s="30"/>
      <c r="L26" s="33" t="s">
        <v>66</v>
      </c>
      <c r="M26" s="31"/>
      <c r="N26" s="33" t="s">
        <v>67</v>
      </c>
      <c r="O26" s="31"/>
      <c r="P26" s="48" t="s">
        <v>4</v>
      </c>
    </row>
    <row r="27" spans="1:16" s="65" customFormat="1" outlineLevel="1" x14ac:dyDescent="0.15">
      <c r="A27" s="49"/>
      <c r="B27" s="50"/>
      <c r="C27" s="50"/>
      <c r="D27" s="50"/>
      <c r="E27" s="61"/>
      <c r="F27" s="62"/>
      <c r="G27" s="63"/>
      <c r="H27" s="39"/>
      <c r="I27" s="32"/>
      <c r="J27" s="48"/>
      <c r="K27" s="30"/>
      <c r="L27" s="33" t="s">
        <v>66</v>
      </c>
      <c r="M27" s="31"/>
      <c r="N27" s="33" t="s">
        <v>67</v>
      </c>
      <c r="O27" s="31"/>
      <c r="P27" s="48" t="s">
        <v>4</v>
      </c>
    </row>
    <row r="28" spans="1:16" s="65" customFormat="1" outlineLevel="1" x14ac:dyDescent="0.15">
      <c r="A28" s="49"/>
      <c r="B28" s="50"/>
      <c r="C28" s="50"/>
      <c r="D28" s="50"/>
      <c r="E28" s="61"/>
      <c r="F28" s="62"/>
      <c r="G28" s="63"/>
      <c r="H28" s="39"/>
      <c r="I28" s="32"/>
      <c r="J28" s="48"/>
      <c r="K28" s="30"/>
      <c r="L28" s="33" t="s">
        <v>66</v>
      </c>
      <c r="M28" s="31"/>
      <c r="N28" s="33" t="s">
        <v>67</v>
      </c>
      <c r="O28" s="31"/>
      <c r="P28" s="48" t="s">
        <v>4</v>
      </c>
    </row>
    <row r="29" spans="1:16" s="65" customFormat="1" outlineLevel="1" x14ac:dyDescent="0.15">
      <c r="A29" s="49"/>
      <c r="B29" s="50"/>
      <c r="C29" s="50"/>
      <c r="D29" s="50"/>
      <c r="E29" s="61"/>
      <c r="F29" s="62"/>
      <c r="G29" s="63"/>
      <c r="H29" s="39"/>
      <c r="I29" s="32"/>
      <c r="J29" s="48"/>
      <c r="K29" s="30"/>
      <c r="L29" s="33" t="s">
        <v>66</v>
      </c>
      <c r="M29" s="31"/>
      <c r="N29" s="33" t="s">
        <v>67</v>
      </c>
      <c r="O29" s="31"/>
      <c r="P29" s="48" t="s">
        <v>4</v>
      </c>
    </row>
    <row r="30" spans="1:16" s="65" customFormat="1" x14ac:dyDescent="0.15">
      <c r="A30" s="49"/>
      <c r="B30" s="50"/>
      <c r="C30" s="50"/>
      <c r="D30" s="50"/>
      <c r="E30" s="61"/>
      <c r="F30" s="62"/>
      <c r="G30" s="63"/>
      <c r="H30" s="33"/>
      <c r="I30" s="33"/>
      <c r="J30" s="33"/>
      <c r="K30" s="51"/>
      <c r="L30" s="33"/>
      <c r="M30" s="33"/>
      <c r="N30" s="33"/>
      <c r="O30" s="33"/>
      <c r="P30" s="48"/>
    </row>
    <row r="31" spans="1:16" s="65" customFormat="1" x14ac:dyDescent="0.15">
      <c r="A31" s="49" t="s">
        <v>55</v>
      </c>
      <c r="B31" s="50"/>
      <c r="C31" s="50"/>
      <c r="D31" s="50"/>
      <c r="E31" s="74"/>
      <c r="F31" s="75"/>
      <c r="G31" s="76"/>
      <c r="H31" s="77">
        <f>(K31*M31*O31)+(K32*M32*O32)+(K33*M33*O33)+(K34*M34*O34)+(K35*M35*O35)+(K36*M36*O36)+(K37*M37*O37)+(K38*M38*O38)+(K40*M40*O40)+(K39*M39*O39)</f>
        <v>0</v>
      </c>
      <c r="I31" s="78"/>
      <c r="J31" s="79"/>
      <c r="K31" s="30"/>
      <c r="L31" s="33" t="s">
        <v>66</v>
      </c>
      <c r="M31" s="31"/>
      <c r="N31" s="33" t="s">
        <v>67</v>
      </c>
      <c r="O31" s="31"/>
      <c r="P31" s="48" t="s">
        <v>4</v>
      </c>
    </row>
    <row r="32" spans="1:16" s="65" customFormat="1" outlineLevel="1" x14ac:dyDescent="0.15">
      <c r="A32" s="49"/>
      <c r="B32" s="50"/>
      <c r="C32" s="50"/>
      <c r="D32" s="50"/>
      <c r="E32" s="61"/>
      <c r="F32" s="62"/>
      <c r="G32" s="63"/>
      <c r="H32" s="39"/>
      <c r="I32" s="32"/>
      <c r="J32" s="48"/>
      <c r="K32" s="30"/>
      <c r="L32" s="33" t="s">
        <v>66</v>
      </c>
      <c r="M32" s="31"/>
      <c r="N32" s="33" t="s">
        <v>67</v>
      </c>
      <c r="O32" s="31"/>
      <c r="P32" s="48" t="s">
        <v>4</v>
      </c>
    </row>
    <row r="33" spans="1:16" s="65" customFormat="1" outlineLevel="1" x14ac:dyDescent="0.15">
      <c r="A33" s="49"/>
      <c r="B33" s="50"/>
      <c r="C33" s="50"/>
      <c r="D33" s="50"/>
      <c r="E33" s="61"/>
      <c r="F33" s="62"/>
      <c r="G33" s="63"/>
      <c r="H33" s="39"/>
      <c r="I33" s="32"/>
      <c r="J33" s="48"/>
      <c r="K33" s="30"/>
      <c r="L33" s="33" t="s">
        <v>66</v>
      </c>
      <c r="M33" s="31"/>
      <c r="N33" s="33" t="s">
        <v>67</v>
      </c>
      <c r="O33" s="31"/>
      <c r="P33" s="48" t="s">
        <v>4</v>
      </c>
    </row>
    <row r="34" spans="1:16" s="65" customFormat="1" outlineLevel="1" x14ac:dyDescent="0.15">
      <c r="A34" s="49"/>
      <c r="B34" s="50"/>
      <c r="C34" s="50"/>
      <c r="D34" s="50"/>
      <c r="E34" s="61"/>
      <c r="F34" s="62"/>
      <c r="G34" s="63"/>
      <c r="H34" s="39"/>
      <c r="I34" s="32"/>
      <c r="J34" s="48"/>
      <c r="K34" s="30"/>
      <c r="L34" s="33" t="s">
        <v>66</v>
      </c>
      <c r="M34" s="31"/>
      <c r="N34" s="33" t="s">
        <v>67</v>
      </c>
      <c r="O34" s="31"/>
      <c r="P34" s="48" t="s">
        <v>4</v>
      </c>
    </row>
    <row r="35" spans="1:16" s="65" customFormat="1" outlineLevel="1" x14ac:dyDescent="0.15">
      <c r="A35" s="49"/>
      <c r="B35" s="50"/>
      <c r="C35" s="50"/>
      <c r="D35" s="50"/>
      <c r="E35" s="61"/>
      <c r="F35" s="62"/>
      <c r="G35" s="63"/>
      <c r="H35" s="39"/>
      <c r="I35" s="32"/>
      <c r="J35" s="48"/>
      <c r="K35" s="30"/>
      <c r="L35" s="33" t="s">
        <v>66</v>
      </c>
      <c r="M35" s="31"/>
      <c r="N35" s="33" t="s">
        <v>67</v>
      </c>
      <c r="O35" s="31"/>
      <c r="P35" s="48" t="s">
        <v>4</v>
      </c>
    </row>
    <row r="36" spans="1:16" s="65" customFormat="1" outlineLevel="1" x14ac:dyDescent="0.15">
      <c r="A36" s="49"/>
      <c r="B36" s="50"/>
      <c r="C36" s="50"/>
      <c r="D36" s="50"/>
      <c r="E36" s="61"/>
      <c r="F36" s="62"/>
      <c r="G36" s="63"/>
      <c r="H36" s="39"/>
      <c r="I36" s="32"/>
      <c r="J36" s="48"/>
      <c r="K36" s="30"/>
      <c r="L36" s="33" t="s">
        <v>66</v>
      </c>
      <c r="M36" s="31"/>
      <c r="N36" s="33" t="s">
        <v>67</v>
      </c>
      <c r="O36" s="31"/>
      <c r="P36" s="48" t="s">
        <v>4</v>
      </c>
    </row>
    <row r="37" spans="1:16" s="65" customFormat="1" outlineLevel="1" x14ac:dyDescent="0.15">
      <c r="A37" s="49"/>
      <c r="B37" s="50"/>
      <c r="C37" s="50"/>
      <c r="D37" s="50"/>
      <c r="E37" s="61"/>
      <c r="F37" s="62"/>
      <c r="G37" s="63"/>
      <c r="H37" s="39"/>
      <c r="I37" s="32"/>
      <c r="J37" s="48"/>
      <c r="K37" s="30"/>
      <c r="L37" s="33" t="s">
        <v>66</v>
      </c>
      <c r="M37" s="31"/>
      <c r="N37" s="33" t="s">
        <v>67</v>
      </c>
      <c r="O37" s="31"/>
      <c r="P37" s="48" t="s">
        <v>4</v>
      </c>
    </row>
    <row r="38" spans="1:16" s="65" customFormat="1" outlineLevel="1" x14ac:dyDescent="0.15">
      <c r="A38" s="49"/>
      <c r="B38" s="50"/>
      <c r="C38" s="50"/>
      <c r="D38" s="50"/>
      <c r="E38" s="61"/>
      <c r="F38" s="62"/>
      <c r="G38" s="63"/>
      <c r="H38" s="39"/>
      <c r="I38" s="32"/>
      <c r="J38" s="48"/>
      <c r="K38" s="30"/>
      <c r="L38" s="33" t="s">
        <v>66</v>
      </c>
      <c r="M38" s="31"/>
      <c r="N38" s="33" t="s">
        <v>67</v>
      </c>
      <c r="O38" s="31"/>
      <c r="P38" s="48" t="s">
        <v>4</v>
      </c>
    </row>
    <row r="39" spans="1:16" s="65" customFormat="1" outlineLevel="1" x14ac:dyDescent="0.15">
      <c r="A39" s="49"/>
      <c r="B39" s="50"/>
      <c r="C39" s="50"/>
      <c r="D39" s="50"/>
      <c r="E39" s="61"/>
      <c r="F39" s="62"/>
      <c r="G39" s="63"/>
      <c r="H39" s="39"/>
      <c r="I39" s="32"/>
      <c r="J39" s="48"/>
      <c r="K39" s="30"/>
      <c r="L39" s="33" t="s">
        <v>66</v>
      </c>
      <c r="M39" s="31"/>
      <c r="N39" s="33" t="s">
        <v>67</v>
      </c>
      <c r="O39" s="31"/>
      <c r="P39" s="48" t="s">
        <v>4</v>
      </c>
    </row>
    <row r="40" spans="1:16" s="65" customFormat="1" outlineLevel="1" x14ac:dyDescent="0.15">
      <c r="A40" s="49"/>
      <c r="B40" s="50"/>
      <c r="C40" s="50"/>
      <c r="D40" s="50"/>
      <c r="E40" s="61"/>
      <c r="F40" s="62"/>
      <c r="G40" s="63"/>
      <c r="H40" s="39"/>
      <c r="I40" s="32"/>
      <c r="J40" s="48"/>
      <c r="K40" s="30"/>
      <c r="L40" s="33" t="s">
        <v>66</v>
      </c>
      <c r="M40" s="31"/>
      <c r="N40" s="33" t="s">
        <v>67</v>
      </c>
      <c r="O40" s="31"/>
      <c r="P40" s="48" t="s">
        <v>4</v>
      </c>
    </row>
    <row r="41" spans="1:16" s="65" customFormat="1" x14ac:dyDescent="0.15">
      <c r="A41" s="49"/>
      <c r="B41" s="50"/>
      <c r="C41" s="50"/>
      <c r="D41" s="50"/>
      <c r="E41" s="61"/>
      <c r="F41" s="62"/>
      <c r="G41" s="63"/>
      <c r="H41" s="33"/>
      <c r="I41" s="33"/>
      <c r="J41" s="33"/>
      <c r="K41" s="51"/>
      <c r="L41" s="33"/>
      <c r="M41" s="33"/>
      <c r="N41" s="33"/>
      <c r="O41" s="33"/>
      <c r="P41" s="48"/>
    </row>
    <row r="42" spans="1:16" s="65" customFormat="1" x14ac:dyDescent="0.15">
      <c r="A42" s="49" t="s">
        <v>71</v>
      </c>
      <c r="B42" s="50"/>
      <c r="C42" s="50"/>
      <c r="D42" s="50"/>
      <c r="E42" s="74"/>
      <c r="F42" s="75"/>
      <c r="G42" s="76"/>
      <c r="H42" s="77">
        <f>(K42*M42*O42)+(K43*M43*O43)+(K44*M44*O44)</f>
        <v>0</v>
      </c>
      <c r="I42" s="78"/>
      <c r="J42" s="79"/>
      <c r="K42" s="30"/>
      <c r="L42" s="33" t="s">
        <v>66</v>
      </c>
      <c r="M42" s="31"/>
      <c r="N42" s="33" t="s">
        <v>67</v>
      </c>
      <c r="O42" s="31"/>
      <c r="P42" s="48" t="s">
        <v>4</v>
      </c>
    </row>
    <row r="43" spans="1:16" s="65" customFormat="1" outlineLevel="1" x14ac:dyDescent="0.15">
      <c r="A43" s="49"/>
      <c r="B43" s="50"/>
      <c r="C43" s="50"/>
      <c r="D43" s="50"/>
      <c r="E43" s="61"/>
      <c r="F43" s="62"/>
      <c r="G43" s="63"/>
      <c r="H43" s="39"/>
      <c r="I43" s="32"/>
      <c r="J43" s="48"/>
      <c r="K43" s="30"/>
      <c r="L43" s="33" t="s">
        <v>66</v>
      </c>
      <c r="M43" s="31"/>
      <c r="N43" s="33" t="s">
        <v>67</v>
      </c>
      <c r="O43" s="31"/>
      <c r="P43" s="48" t="s">
        <v>4</v>
      </c>
    </row>
    <row r="44" spans="1:16" s="65" customFormat="1" outlineLevel="1" x14ac:dyDescent="0.15">
      <c r="A44" s="49"/>
      <c r="B44" s="50"/>
      <c r="C44" s="50"/>
      <c r="D44" s="50"/>
      <c r="E44" s="61"/>
      <c r="F44" s="62"/>
      <c r="G44" s="63"/>
      <c r="H44" s="39"/>
      <c r="I44" s="32"/>
      <c r="J44" s="48"/>
      <c r="K44" s="30"/>
      <c r="L44" s="33" t="s">
        <v>66</v>
      </c>
      <c r="M44" s="31"/>
      <c r="N44" s="33" t="s">
        <v>67</v>
      </c>
      <c r="O44" s="31"/>
      <c r="P44" s="48" t="s">
        <v>4</v>
      </c>
    </row>
    <row r="45" spans="1:16" s="65" customFormat="1" x14ac:dyDescent="0.15">
      <c r="A45" s="49"/>
      <c r="B45" s="50"/>
      <c r="C45" s="50"/>
      <c r="D45" s="50"/>
      <c r="E45" s="45"/>
      <c r="F45" s="46"/>
      <c r="G45" s="47"/>
      <c r="H45" s="32"/>
      <c r="I45" s="32"/>
      <c r="J45" s="32"/>
      <c r="K45" s="39"/>
      <c r="L45" s="32"/>
      <c r="M45" s="32"/>
      <c r="N45" s="32"/>
      <c r="O45" s="32"/>
      <c r="P45" s="48"/>
    </row>
    <row r="46" spans="1:16" s="65" customFormat="1" x14ac:dyDescent="0.15">
      <c r="A46" s="49" t="s">
        <v>53</v>
      </c>
      <c r="B46" s="50"/>
      <c r="C46" s="50"/>
      <c r="D46" s="50"/>
      <c r="E46" s="45"/>
      <c r="F46" s="46"/>
      <c r="G46" s="47"/>
      <c r="H46" s="32"/>
      <c r="I46" s="32"/>
      <c r="J46" s="32"/>
      <c r="K46" s="39"/>
      <c r="L46" s="32"/>
      <c r="M46" s="32"/>
      <c r="N46" s="32"/>
      <c r="O46" s="32"/>
      <c r="P46" s="48"/>
    </row>
    <row r="47" spans="1:16" s="65" customFormat="1" x14ac:dyDescent="0.15">
      <c r="A47" s="49"/>
      <c r="B47" s="50"/>
      <c r="C47" s="50"/>
      <c r="D47" s="50"/>
      <c r="E47" s="45"/>
      <c r="F47" s="46"/>
      <c r="G47" s="47"/>
      <c r="H47" s="32"/>
      <c r="I47" s="32"/>
      <c r="J47" s="32"/>
      <c r="K47" s="39"/>
      <c r="L47" s="32"/>
      <c r="M47" s="32"/>
      <c r="N47" s="32"/>
      <c r="O47" s="32"/>
      <c r="P47" s="48"/>
    </row>
    <row r="48" spans="1:16" s="65" customFormat="1" x14ac:dyDescent="0.15">
      <c r="A48" s="49" t="s">
        <v>57</v>
      </c>
      <c r="B48" s="50"/>
      <c r="C48" s="50"/>
      <c r="D48" s="50"/>
      <c r="E48" s="74"/>
      <c r="F48" s="75"/>
      <c r="G48" s="76"/>
      <c r="H48" s="77">
        <f>(K48*M48*O48)+(K49*M49*O49)+(K50*M50*O50)</f>
        <v>0</v>
      </c>
      <c r="I48" s="78"/>
      <c r="J48" s="79"/>
      <c r="K48" s="30"/>
      <c r="L48" s="33" t="s">
        <v>66</v>
      </c>
      <c r="M48" s="31"/>
      <c r="N48" s="33" t="s">
        <v>67</v>
      </c>
      <c r="O48" s="31"/>
      <c r="P48" s="48" t="s">
        <v>4</v>
      </c>
    </row>
    <row r="49" spans="1:16" s="65" customFormat="1" outlineLevel="1" x14ac:dyDescent="0.15">
      <c r="A49" s="49"/>
      <c r="B49" s="50"/>
      <c r="C49" s="50"/>
      <c r="D49" s="50"/>
      <c r="E49" s="61"/>
      <c r="F49" s="62"/>
      <c r="G49" s="63"/>
      <c r="H49" s="39"/>
      <c r="I49" s="32"/>
      <c r="J49" s="48"/>
      <c r="K49" s="30"/>
      <c r="L49" s="33" t="s">
        <v>66</v>
      </c>
      <c r="M49" s="31"/>
      <c r="N49" s="33" t="s">
        <v>67</v>
      </c>
      <c r="O49" s="31"/>
      <c r="P49" s="48" t="s">
        <v>4</v>
      </c>
    </row>
    <row r="50" spans="1:16" s="65" customFormat="1" outlineLevel="1" x14ac:dyDescent="0.15">
      <c r="A50" s="49"/>
      <c r="B50" s="50"/>
      <c r="C50" s="50"/>
      <c r="D50" s="50"/>
      <c r="E50" s="61"/>
      <c r="F50" s="62"/>
      <c r="G50" s="63"/>
      <c r="H50" s="39"/>
      <c r="I50" s="32"/>
      <c r="J50" s="48"/>
      <c r="K50" s="30"/>
      <c r="L50" s="33" t="s">
        <v>66</v>
      </c>
      <c r="M50" s="31"/>
      <c r="N50" s="33" t="s">
        <v>67</v>
      </c>
      <c r="O50" s="31"/>
      <c r="P50" s="48" t="s">
        <v>4</v>
      </c>
    </row>
    <row r="51" spans="1:16" s="65" customFormat="1" x14ac:dyDescent="0.15">
      <c r="A51" s="49"/>
      <c r="B51" s="50"/>
      <c r="C51" s="50"/>
      <c r="D51" s="50"/>
      <c r="E51" s="61"/>
      <c r="F51" s="62"/>
      <c r="G51" s="63"/>
      <c r="H51" s="33"/>
      <c r="I51" s="33"/>
      <c r="J51" s="33"/>
      <c r="K51" s="51"/>
      <c r="L51" s="33"/>
      <c r="M51" s="33"/>
      <c r="N51" s="33"/>
      <c r="O51" s="33"/>
      <c r="P51" s="48"/>
    </row>
    <row r="52" spans="1:16" s="65" customFormat="1" x14ac:dyDescent="0.15">
      <c r="A52" s="49" t="s">
        <v>65</v>
      </c>
      <c r="B52" s="50"/>
      <c r="C52" s="50"/>
      <c r="D52" s="50"/>
      <c r="E52" s="74"/>
      <c r="F52" s="75"/>
      <c r="G52" s="76"/>
      <c r="H52" s="77">
        <f>(K52*M52*O52)+(K53*M53*O53)+(K54*M54*O54)</f>
        <v>0</v>
      </c>
      <c r="I52" s="78"/>
      <c r="J52" s="79"/>
      <c r="K52" s="30"/>
      <c r="L52" s="33" t="s">
        <v>66</v>
      </c>
      <c r="M52" s="31"/>
      <c r="N52" s="33" t="s">
        <v>67</v>
      </c>
      <c r="O52" s="31"/>
      <c r="P52" s="48" t="s">
        <v>4</v>
      </c>
    </row>
    <row r="53" spans="1:16" s="65" customFormat="1" outlineLevel="1" x14ac:dyDescent="0.15">
      <c r="A53" s="49"/>
      <c r="B53" s="50"/>
      <c r="C53" s="50"/>
      <c r="D53" s="50"/>
      <c r="E53" s="61"/>
      <c r="F53" s="62"/>
      <c r="G53" s="63"/>
      <c r="H53" s="39"/>
      <c r="I53" s="32"/>
      <c r="J53" s="48"/>
      <c r="K53" s="30"/>
      <c r="L53" s="33" t="s">
        <v>66</v>
      </c>
      <c r="M53" s="31"/>
      <c r="N53" s="33" t="s">
        <v>67</v>
      </c>
      <c r="O53" s="31"/>
      <c r="P53" s="48" t="s">
        <v>4</v>
      </c>
    </row>
    <row r="54" spans="1:16" s="65" customFormat="1" outlineLevel="1" x14ac:dyDescent="0.15">
      <c r="A54" s="49"/>
      <c r="B54" s="50"/>
      <c r="C54" s="50"/>
      <c r="D54" s="50"/>
      <c r="E54" s="61"/>
      <c r="F54" s="62"/>
      <c r="G54" s="63"/>
      <c r="H54" s="39"/>
      <c r="I54" s="32"/>
      <c r="J54" s="48"/>
      <c r="K54" s="30"/>
      <c r="L54" s="33" t="s">
        <v>66</v>
      </c>
      <c r="M54" s="31"/>
      <c r="N54" s="33" t="s">
        <v>67</v>
      </c>
      <c r="O54" s="31"/>
      <c r="P54" s="48" t="s">
        <v>4</v>
      </c>
    </row>
    <row r="55" spans="1:16" s="65" customFormat="1" x14ac:dyDescent="0.15">
      <c r="A55" s="49"/>
      <c r="B55" s="50"/>
      <c r="C55" s="50"/>
      <c r="D55" s="50"/>
      <c r="E55" s="61"/>
      <c r="F55" s="62"/>
      <c r="G55" s="63"/>
      <c r="H55" s="33"/>
      <c r="I55" s="33"/>
      <c r="J55" s="33"/>
      <c r="K55" s="51"/>
      <c r="L55" s="33"/>
      <c r="M55" s="33"/>
      <c r="N55" s="33"/>
      <c r="O55" s="33"/>
      <c r="P55" s="48"/>
    </row>
    <row r="56" spans="1:16" s="65" customFormat="1" x14ac:dyDescent="0.15">
      <c r="A56" s="49" t="s">
        <v>55</v>
      </c>
      <c r="B56" s="50"/>
      <c r="C56" s="50"/>
      <c r="D56" s="50"/>
      <c r="E56" s="74"/>
      <c r="F56" s="75"/>
      <c r="G56" s="76"/>
      <c r="H56" s="77">
        <f>(K56*M56*O56)+(K57*M57*O57)+(K58*M58*O58)</f>
        <v>0</v>
      </c>
      <c r="I56" s="78"/>
      <c r="J56" s="79"/>
      <c r="K56" s="30"/>
      <c r="L56" s="33" t="s">
        <v>66</v>
      </c>
      <c r="M56" s="31"/>
      <c r="N56" s="33" t="s">
        <v>67</v>
      </c>
      <c r="O56" s="31"/>
      <c r="P56" s="48" t="s">
        <v>4</v>
      </c>
    </row>
    <row r="57" spans="1:16" s="65" customFormat="1" outlineLevel="1" x14ac:dyDescent="0.15">
      <c r="A57" s="49"/>
      <c r="B57" s="50"/>
      <c r="C57" s="50"/>
      <c r="D57" s="50"/>
      <c r="E57" s="61"/>
      <c r="F57" s="62"/>
      <c r="G57" s="63"/>
      <c r="H57" s="39"/>
      <c r="I57" s="32"/>
      <c r="J57" s="48"/>
      <c r="K57" s="30"/>
      <c r="L57" s="33" t="s">
        <v>66</v>
      </c>
      <c r="M57" s="31"/>
      <c r="N57" s="33" t="s">
        <v>67</v>
      </c>
      <c r="O57" s="31"/>
      <c r="P57" s="48" t="s">
        <v>4</v>
      </c>
    </row>
    <row r="58" spans="1:16" s="65" customFormat="1" outlineLevel="1" x14ac:dyDescent="0.15">
      <c r="A58" s="49"/>
      <c r="B58" s="50"/>
      <c r="C58" s="50"/>
      <c r="D58" s="50"/>
      <c r="E58" s="61"/>
      <c r="F58" s="62"/>
      <c r="G58" s="63"/>
      <c r="H58" s="39"/>
      <c r="I58" s="32"/>
      <c r="J58" s="48"/>
      <c r="K58" s="30"/>
      <c r="L58" s="33" t="s">
        <v>66</v>
      </c>
      <c r="M58" s="31"/>
      <c r="N58" s="33" t="s">
        <v>67</v>
      </c>
      <c r="O58" s="31"/>
      <c r="P58" s="48" t="s">
        <v>4</v>
      </c>
    </row>
    <row r="59" spans="1:16" s="65" customFormat="1" x14ac:dyDescent="0.15">
      <c r="A59" s="49"/>
      <c r="B59" s="50"/>
      <c r="C59" s="50"/>
      <c r="D59" s="50"/>
      <c r="E59" s="61"/>
      <c r="F59" s="62"/>
      <c r="G59" s="63"/>
      <c r="H59" s="33"/>
      <c r="I59" s="33"/>
      <c r="J59" s="33"/>
      <c r="K59" s="51"/>
      <c r="L59" s="33"/>
      <c r="M59" s="33"/>
      <c r="N59" s="33"/>
      <c r="O59" s="33"/>
      <c r="P59" s="48"/>
    </row>
    <row r="60" spans="1:16" s="65" customFormat="1" x14ac:dyDescent="0.15">
      <c r="A60" s="49" t="s">
        <v>56</v>
      </c>
      <c r="B60" s="50"/>
      <c r="C60" s="50"/>
      <c r="D60" s="50"/>
      <c r="E60" s="74"/>
      <c r="F60" s="75"/>
      <c r="G60" s="76"/>
      <c r="H60" s="77">
        <f>(K60*M60*O60)+(K61*M61*O61)+(K62*M62*O62)</f>
        <v>0</v>
      </c>
      <c r="I60" s="78"/>
      <c r="J60" s="79"/>
      <c r="K60" s="30"/>
      <c r="L60" s="33" t="s">
        <v>66</v>
      </c>
      <c r="M60" s="31"/>
      <c r="N60" s="33" t="s">
        <v>67</v>
      </c>
      <c r="O60" s="31"/>
      <c r="P60" s="48" t="s">
        <v>4</v>
      </c>
    </row>
    <row r="61" spans="1:16" s="65" customFormat="1" outlineLevel="1" x14ac:dyDescent="0.15">
      <c r="A61" s="49"/>
      <c r="B61" s="50"/>
      <c r="C61" s="50"/>
      <c r="D61" s="50"/>
      <c r="E61" s="51"/>
      <c r="F61" s="52"/>
      <c r="G61" s="44"/>
      <c r="H61" s="39"/>
      <c r="I61" s="32"/>
      <c r="J61" s="48"/>
      <c r="K61" s="30"/>
      <c r="L61" s="33" t="s">
        <v>66</v>
      </c>
      <c r="M61" s="31"/>
      <c r="N61" s="33" t="s">
        <v>67</v>
      </c>
      <c r="O61" s="31"/>
      <c r="P61" s="48" t="s">
        <v>4</v>
      </c>
    </row>
    <row r="62" spans="1:16" s="65" customFormat="1" outlineLevel="1" x14ac:dyDescent="0.15">
      <c r="A62" s="49"/>
      <c r="B62" s="50"/>
      <c r="C62" s="50"/>
      <c r="D62" s="50"/>
      <c r="E62" s="51"/>
      <c r="F62" s="52"/>
      <c r="G62" s="44"/>
      <c r="H62" s="39"/>
      <c r="I62" s="32"/>
      <c r="J62" s="48"/>
      <c r="K62" s="30"/>
      <c r="L62" s="33" t="s">
        <v>66</v>
      </c>
      <c r="M62" s="31"/>
      <c r="N62" s="33" t="s">
        <v>67</v>
      </c>
      <c r="O62" s="31"/>
      <c r="P62" s="48" t="s">
        <v>4</v>
      </c>
    </row>
    <row r="63" spans="1:16" s="65" customFormat="1" x14ac:dyDescent="0.15">
      <c r="A63" s="53"/>
      <c r="B63" s="54"/>
      <c r="C63" s="54"/>
      <c r="D63" s="54"/>
      <c r="E63" s="55"/>
      <c r="F63" s="56"/>
      <c r="G63" s="57"/>
      <c r="H63" s="56"/>
      <c r="I63" s="56"/>
      <c r="J63" s="56"/>
      <c r="K63" s="55"/>
      <c r="L63" s="56"/>
      <c r="M63" s="56"/>
      <c r="N63" s="56"/>
      <c r="O63" s="56"/>
      <c r="P63" s="58"/>
    </row>
    <row r="64" spans="1:16" s="65" customFormat="1" x14ac:dyDescent="0.15">
      <c r="A64" s="77" t="s">
        <v>16</v>
      </c>
      <c r="B64" s="78"/>
      <c r="C64" s="78"/>
      <c r="D64" s="78"/>
      <c r="E64" s="82">
        <f>SUM(E17+E24+E31+E42+E48+E52+E56+E60)</f>
        <v>0</v>
      </c>
      <c r="F64" s="82"/>
      <c r="G64" s="82"/>
      <c r="H64" s="78">
        <f>SUM(H17+H24+H31+H42+H48+H52+H56+H60)</f>
        <v>0</v>
      </c>
      <c r="I64" s="78"/>
      <c r="J64" s="78"/>
      <c r="K64" s="70"/>
      <c r="L64" s="71"/>
      <c r="M64" s="71"/>
      <c r="N64" s="71"/>
      <c r="O64" s="33"/>
      <c r="P64" s="48"/>
    </row>
    <row r="65" spans="1:16" s="65" customFormat="1" x14ac:dyDescent="0.15">
      <c r="A65" s="80"/>
      <c r="B65" s="81"/>
      <c r="C65" s="81"/>
      <c r="D65" s="81"/>
      <c r="E65" s="82"/>
      <c r="F65" s="82"/>
      <c r="G65" s="82"/>
      <c r="H65" s="81"/>
      <c r="I65" s="81"/>
      <c r="J65" s="81"/>
      <c r="K65" s="72"/>
      <c r="L65" s="73"/>
      <c r="M65" s="73"/>
      <c r="N65" s="73"/>
      <c r="O65" s="56"/>
      <c r="P65" s="58"/>
    </row>
    <row r="66" spans="1:16" s="65" customFormat="1" x14ac:dyDescent="0.15">
      <c r="A66" s="43"/>
      <c r="B66" s="43"/>
      <c r="C66" s="43"/>
      <c r="D66" s="43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</row>
    <row r="67" spans="1:16" s="65" customFormat="1" x14ac:dyDescent="0.15">
      <c r="A67" s="33" t="s">
        <v>59</v>
      </c>
      <c r="B67" s="50" t="s">
        <v>61</v>
      </c>
      <c r="C67" s="43"/>
      <c r="D67" s="43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</row>
    <row r="68" spans="1:16" s="65" customFormat="1" x14ac:dyDescent="0.15">
      <c r="A68" s="33" t="s">
        <v>60</v>
      </c>
      <c r="B68" s="50" t="s">
        <v>70</v>
      </c>
      <c r="C68" s="43"/>
      <c r="D68" s="43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</row>
    <row r="69" spans="1:16" s="65" customFormat="1" x14ac:dyDescent="0.15">
      <c r="A69" s="43"/>
      <c r="B69" s="50"/>
      <c r="C69" s="43"/>
      <c r="D69" s="43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</row>
  </sheetData>
  <sheetProtection algorithmName="SHA-512" hashValue="+urBg+DeGfAATYokjXKinpSfmqj9oxrEBQvio9Fm5k2sLOXKi2aN7nGBmyROZXJYuMuiNdZYGYzaaLqETnblhQ==" saltValue="QtMAXmGEjuGecyevwuexwA==" spinCount="100000" sheet="1" objects="1" scenarios="1" formatRows="0" selectLockedCells="1" autoFilter="0"/>
  <mergeCells count="30">
    <mergeCell ref="A3:P3"/>
    <mergeCell ref="L5:O5"/>
    <mergeCell ref="E17:G17"/>
    <mergeCell ref="H17:J17"/>
    <mergeCell ref="H7:J8"/>
    <mergeCell ref="K7:P8"/>
    <mergeCell ref="K9:P9"/>
    <mergeCell ref="M10:M11"/>
    <mergeCell ref="A12:D13"/>
    <mergeCell ref="A7:D8"/>
    <mergeCell ref="E7:G8"/>
    <mergeCell ref="A15:D16"/>
    <mergeCell ref="H24:J24"/>
    <mergeCell ref="E31:G31"/>
    <mergeCell ref="H31:J31"/>
    <mergeCell ref="E42:G42"/>
    <mergeCell ref="H42:J42"/>
    <mergeCell ref="E24:G24"/>
    <mergeCell ref="E48:G48"/>
    <mergeCell ref="H48:J48"/>
    <mergeCell ref="E52:G52"/>
    <mergeCell ref="H52:J52"/>
    <mergeCell ref="E56:G56"/>
    <mergeCell ref="H56:J56"/>
    <mergeCell ref="K64:N65"/>
    <mergeCell ref="E60:G60"/>
    <mergeCell ref="H60:J60"/>
    <mergeCell ref="A64:D65"/>
    <mergeCell ref="E64:G65"/>
    <mergeCell ref="H64:J65"/>
  </mergeCells>
  <phoneticPr fontId="2"/>
  <printOptions horizontalCentered="1"/>
  <pageMargins left="0.59055118110236227" right="0.39370078740157483" top="0.98425196850393704" bottom="0.98425196850393704" header="0.51181102362204722" footer="0.51181102362204722"/>
  <pageSetup paperSize="9" scale="81" fitToWidth="0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様式第１号（第３条関係）</vt:lpstr>
      <vt:lpstr>所要額明細書</vt:lpstr>
      <vt:lpstr>所要額明細書!Print_Area</vt:lpstr>
      <vt:lpstr>'様式第１号（第３条関係）'!Print_Area</vt:lpstr>
    </vt:vector>
  </TitlesOfParts>
  <Company>京都私立病院協会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京都私立病院協会</dc:creator>
  <cp:lastModifiedBy>khosp04</cp:lastModifiedBy>
  <cp:lastPrinted>2026-08-07T04:21:00Z</cp:lastPrinted>
  <dcterms:created xsi:type="dcterms:W3CDTF">2001-08-08T08:02:21Z</dcterms:created>
  <dcterms:modified xsi:type="dcterms:W3CDTF">2026-08-25T01:48:07Z</dcterms:modified>
</cp:coreProperties>
</file>