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2.xml" ContentType="application/vnd.ms-excel.controlpropertie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jm0026-smb1\健康福祉部\健康福祉部（本庁）\各課専用\00医療課\地域医療担当\11 補助金\施設設備\在宅医療推進基盤整備事業\R7年度\■様式\R７交付申請様式（医科）\"/>
    </mc:Choice>
  </mc:AlternateContent>
  <xr:revisionPtr revIDLastSave="0" documentId="13_ncr:1_{0ACC6714-92C4-4ADD-B186-EA3712F419D7}" xr6:coauthVersionLast="36" xr6:coauthVersionMax="36" xr10:uidLastSave="{00000000-0000-0000-0000-000000000000}"/>
  <bookViews>
    <workbookView xWindow="120" yWindow="60" windowWidth="11700" windowHeight="6060" xr2:uid="{00000000-000D-0000-FFFF-FFFF00000000}"/>
  </bookViews>
  <sheets>
    <sheet name="①別記第１号様式" sheetId="19" r:id="rId1"/>
    <sheet name="別記第１号様式  記入例" sheetId="27" r:id="rId2"/>
    <sheet name="②別紙（１）" sheetId="9" r:id="rId3"/>
    <sheet name="別紙（１）記入例" sheetId="11" r:id="rId4"/>
    <sheet name="③別紙 (2)" sheetId="29" r:id="rId5"/>
    <sheet name="記入例_（別紙２）" sheetId="32" r:id="rId6"/>
    <sheet name="④別紙（３）" sheetId="15" r:id="rId7"/>
    <sheet name="④別紙（３）記入例" sheetId="28" r:id="rId8"/>
    <sheet name="⑤収支予算書" sheetId="17" r:id="rId9"/>
    <sheet name="収支予算書作成例" sheetId="18" r:id="rId10"/>
    <sheet name="⑥口座振替依頼書" sheetId="23" r:id="rId11"/>
    <sheet name="口座振替依頼書（作成例） " sheetId="26" r:id="rId12"/>
    <sheet name="入力用" sheetId="30" r:id="rId13"/>
  </sheets>
  <definedNames>
    <definedName name="_xlnm.Print_Area" localSheetId="0">①別記第１号様式!$A$1:$R$35</definedName>
    <definedName name="_xlnm.Print_Area" localSheetId="2">'②別紙（１）'!$A$1:$M$30</definedName>
    <definedName name="_xlnm.Print_Area" localSheetId="4">'③別紙 (2)'!$B$1:$AR$52</definedName>
    <definedName name="_xlnm.Print_Area" localSheetId="6">'④別紙（３）'!$A$1:$AV$37</definedName>
    <definedName name="_xlnm.Print_Area" localSheetId="7">'④別紙（３）記入例'!$A$1:$AV$37</definedName>
    <definedName name="_xlnm.Print_Area" localSheetId="8">⑤収支予算書!$A$1:$F$27</definedName>
    <definedName name="_xlnm.Print_Area" localSheetId="10">⑥口座振替依頼書!$B$1:$AR$50</definedName>
    <definedName name="_xlnm.Print_Area" localSheetId="11">'口座振替依頼書（作成例） '!$B$1:$AR$49</definedName>
    <definedName name="_xlnm.Print_Area" localSheetId="1">'別記第１号様式  記入例'!$A$1:$R$35</definedName>
    <definedName name="_xlnm.Print_Area" localSheetId="3">'別紙（１）記入例'!$A$1:$M$29</definedName>
  </definedNames>
  <calcPr calcId="191029"/>
</workbook>
</file>

<file path=xl/calcChain.xml><?xml version="1.0" encoding="utf-8"?>
<calcChain xmlns="http://schemas.openxmlformats.org/spreadsheetml/2006/main">
  <c r="M9" i="29" l="1"/>
  <c r="L7" i="29"/>
  <c r="L8" i="29"/>
  <c r="Q9" i="15" l="1"/>
  <c r="P7" i="15" l="1"/>
  <c r="P8" i="15"/>
  <c r="Y30" i="15" l="1"/>
  <c r="AH19" i="15" l="1"/>
  <c r="AH20" i="15"/>
  <c r="AH21" i="15"/>
  <c r="AH22" i="15"/>
  <c r="AH23" i="15"/>
  <c r="AH24" i="15"/>
  <c r="AH25" i="15"/>
  <c r="AH26" i="15"/>
  <c r="AH27" i="15"/>
  <c r="AH28" i="15"/>
  <c r="AH29" i="15"/>
  <c r="AH18" i="15"/>
  <c r="Y30" i="28"/>
  <c r="AH29" i="28"/>
  <c r="AH28" i="28"/>
  <c r="AH27" i="28"/>
  <c r="AH26" i="28"/>
  <c r="AH25" i="28"/>
  <c r="AH24" i="28"/>
  <c r="AH23" i="28"/>
  <c r="AH22" i="28"/>
  <c r="AH21" i="28"/>
  <c r="AH20" i="28"/>
  <c r="AH19" i="28"/>
  <c r="AH18" i="28"/>
  <c r="AI30" i="15" l="1"/>
  <c r="AI30" i="28"/>
  <c r="AM32" i="28" s="1"/>
  <c r="H22" i="27" l="1"/>
  <c r="I22" i="23"/>
  <c r="C13" i="23"/>
  <c r="I20" i="23"/>
  <c r="I16" i="23"/>
  <c r="J15" i="23"/>
  <c r="G6" i="9"/>
  <c r="D20" i="17"/>
  <c r="W9" i="15"/>
  <c r="D23" i="17"/>
  <c r="D21" i="17"/>
  <c r="E15" i="18"/>
  <c r="B15" i="18"/>
  <c r="D20" i="9"/>
  <c r="D21" i="11"/>
  <c r="E21" i="11"/>
  <c r="F21" i="11"/>
  <c r="G21" i="11"/>
  <c r="H21" i="11"/>
  <c r="I21" i="11"/>
  <c r="C21" i="11"/>
  <c r="L21" i="11"/>
  <c r="K21" i="11"/>
  <c r="J21" i="11"/>
  <c r="L21" i="9"/>
  <c r="K21" i="9"/>
  <c r="J21" i="9"/>
  <c r="AM32" i="15" l="1"/>
  <c r="C12" i="9" s="1"/>
  <c r="C20" i="9" s="1"/>
  <c r="E7" i="17" l="1"/>
  <c r="E15" i="17" s="1"/>
  <c r="E12" i="9"/>
  <c r="E20" i="9" s="1"/>
  <c r="F12" i="9" l="1"/>
  <c r="H12" i="9" s="1"/>
  <c r="B15" i="17"/>
  <c r="F20" i="9" l="1"/>
  <c r="H20" i="9"/>
  <c r="I23" i="9"/>
  <c r="I12" i="9" s="1"/>
  <c r="H22" i="19" s="1"/>
  <c r="B9" i="17" l="1"/>
  <c r="B7" i="17" s="1"/>
  <c r="I24" i="9"/>
  <c r="I20"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駒田　貴子</author>
  </authors>
  <commentList>
    <comment ref="O4" authorId="0" shapeId="0" xr:uid="{00000000-0006-0000-0000-000001000000}">
      <text>
        <r>
          <rPr>
            <b/>
            <sz val="14"/>
            <color indexed="81"/>
            <rFont val="MS P ゴシック"/>
            <family val="3"/>
            <charset val="128"/>
          </rPr>
          <t>日付入力</t>
        </r>
      </text>
    </comment>
    <comment ref="L9" authorId="0" shapeId="0" xr:uid="{00000000-0006-0000-0000-000002000000}">
      <text>
        <r>
          <rPr>
            <b/>
            <sz val="12"/>
            <color indexed="81"/>
            <rFont val="MS P ゴシック"/>
            <family val="3"/>
            <charset val="128"/>
          </rPr>
          <t>（法人であれば）
　・申請をする医療機関名を記載。
　　例）医療法人A会には、BクリニックとC診療所という医療機関があるが、
　　　　今回、申請するのはBという医療機関の場合、
　　　　この欄に記入する医療機関名は、Bクリニックの名称を記入する。
（個人であれば）
　・○○医院のように、記入する。</t>
        </r>
      </text>
    </comment>
    <comment ref="P10" authorId="0" shapeId="0" xr:uid="{00000000-0006-0000-0000-000003000000}">
      <text>
        <r>
          <rPr>
            <b/>
            <sz val="12"/>
            <color indexed="81"/>
            <rFont val="MS P ゴシック"/>
            <family val="3"/>
            <charset val="128"/>
          </rPr>
          <t>郵便番号のみを入力</t>
        </r>
      </text>
    </comment>
    <comment ref="L11" authorId="0" shapeId="0" xr:uid="{00000000-0006-0000-0000-000004000000}">
      <text>
        <r>
          <rPr>
            <b/>
            <sz val="12"/>
            <color indexed="81"/>
            <rFont val="MS P ゴシック"/>
            <family val="3"/>
            <charset val="128"/>
          </rPr>
          <t>住所のみを入力</t>
        </r>
      </text>
    </comment>
    <comment ref="L13" authorId="0" shapeId="0" xr:uid="{00000000-0006-0000-0000-000005000000}">
      <text>
        <r>
          <rPr>
            <b/>
            <sz val="12"/>
            <color indexed="81"/>
            <rFont val="MS P ゴシック"/>
            <family val="3"/>
            <charset val="128"/>
          </rPr>
          <t>（法人であれば）医療法人○○会　理事長　□□　□□
（個人病院であれば）　院長先生の氏名</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駒田　貴子</author>
  </authors>
  <commentList>
    <comment ref="O4" authorId="0" shapeId="0" xr:uid="{00000000-0006-0000-0100-000001000000}">
      <text>
        <r>
          <rPr>
            <b/>
            <sz val="14"/>
            <color indexed="81"/>
            <rFont val="MS P ゴシック"/>
            <family val="3"/>
            <charset val="128"/>
          </rPr>
          <t>日付入力</t>
        </r>
      </text>
    </comment>
    <comment ref="L9" authorId="0" shapeId="0" xr:uid="{00000000-0006-0000-0100-000002000000}">
      <text>
        <r>
          <rPr>
            <b/>
            <sz val="12"/>
            <color indexed="81"/>
            <rFont val="MS P ゴシック"/>
            <family val="3"/>
            <charset val="128"/>
          </rPr>
          <t>（法人であれば）
　・申請をする医療機関名を記載。
　　例）医療法人A会には、BクリニックとC診療所という医療機関があるが、
　　　　今回、申請するのはBという医療機関の場合、
　　　　この欄に記入する医療機関名は、Bクリニックの名称を記入する。
（個人であれば）
　・○○医院のように、記入する。</t>
        </r>
      </text>
    </comment>
    <comment ref="P10" authorId="0" shapeId="0" xr:uid="{00000000-0006-0000-0100-000003000000}">
      <text>
        <r>
          <rPr>
            <b/>
            <sz val="12"/>
            <color indexed="81"/>
            <rFont val="MS P ゴシック"/>
            <family val="3"/>
            <charset val="128"/>
          </rPr>
          <t>郵便番号のみを入力</t>
        </r>
      </text>
    </comment>
    <comment ref="L11" authorId="0" shapeId="0" xr:uid="{00000000-0006-0000-0100-000004000000}">
      <text>
        <r>
          <rPr>
            <b/>
            <sz val="12"/>
            <color indexed="81"/>
            <rFont val="MS P ゴシック"/>
            <family val="3"/>
            <charset val="128"/>
          </rPr>
          <t>住所のみを入力</t>
        </r>
      </text>
    </comment>
    <comment ref="L13" authorId="0" shapeId="0" xr:uid="{00000000-0006-0000-0100-000005000000}">
      <text>
        <r>
          <rPr>
            <b/>
            <sz val="12"/>
            <color indexed="81"/>
            <rFont val="MS P ゴシック"/>
            <family val="3"/>
            <charset val="128"/>
          </rPr>
          <t>（法人であれば）医療法人○○会　理事長　□□　□□
（個人病院であれば）　院長先生の氏名</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駒田　貴子</author>
  </authors>
  <commentList>
    <comment ref="G6" authorId="0" shapeId="0" xr:uid="{00000000-0006-0000-0200-000001000000}">
      <text>
        <r>
          <rPr>
            <b/>
            <sz val="14"/>
            <color indexed="81"/>
            <rFont val="MS P ゴシック"/>
            <family val="3"/>
            <charset val="128"/>
          </rPr>
          <t>医療機関名は、別記第１号様式から自動入力されます。</t>
        </r>
      </text>
    </comment>
    <comment ref="D12" authorId="0" shapeId="0" xr:uid="{00000000-0006-0000-0200-000002000000}">
      <text>
        <r>
          <rPr>
            <b/>
            <sz val="14"/>
            <color indexed="81"/>
            <rFont val="MS P ゴシック"/>
            <family val="3"/>
            <charset val="128"/>
          </rPr>
          <t>このシートは、ここだけ入力してください。
寄付金その他の収入がない場合は、０と入力してください。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駒田　貴子</author>
  </authors>
  <commentList>
    <comment ref="L7" authorId="0" shapeId="0" xr:uid="{12918973-1C17-4099-80C3-D5BDDBE07218}">
      <text>
        <r>
          <rPr>
            <b/>
            <sz val="11"/>
            <color indexed="81"/>
            <rFont val="MS P ゴシック"/>
            <family val="3"/>
            <charset val="128"/>
          </rPr>
          <t>（法人であれば）医療法人○○会　理事長　□□　□□
（個人病院であれば）　院長先生の氏名</t>
        </r>
      </text>
    </comment>
    <comment ref="L8" authorId="0" shapeId="0" xr:uid="{BA31B0B5-C36E-4B74-A346-0CE47378A4AA}">
      <text>
        <r>
          <rPr>
            <b/>
            <sz val="11"/>
            <color indexed="81"/>
            <rFont val="MS P ゴシック"/>
            <family val="3"/>
            <charset val="128"/>
          </rPr>
          <t>（法人であれば）
　・申請をする医療機関名を記載。
　　例）医療法人A会には、BデンタルクリニックとC歯科診療所という医療機関があるが、
　　　　今回、申請するのはBという医療機関の場合、
　　　　この欄に記入する医療機関名は、Bデンタルクリニックの名称を記入する。
（個人であれば）
　・○○歯科医院のように、記入する</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福知　夕佳</author>
    <author>駒田　貴子</author>
  </authors>
  <commentList>
    <comment ref="B17" authorId="0" shapeId="0" xr:uid="{75851A51-1DF1-4EBB-BFEB-C520C2F11122}">
      <text>
        <r>
          <rPr>
            <b/>
            <sz val="9"/>
            <color indexed="81"/>
            <rFont val="MS P ゴシック"/>
            <family val="3"/>
            <charset val="128"/>
          </rPr>
          <t xml:space="preserve">
実施要領別紙1(２）対象外機器一覧より選択してください</t>
        </r>
      </text>
    </comment>
    <comment ref="AC18" authorId="1" shapeId="0" xr:uid="{00000000-0006-0000-0600-000001000000}">
      <text>
        <r>
          <rPr>
            <b/>
            <sz val="12"/>
            <color indexed="81"/>
            <rFont val="MS P ゴシック"/>
            <family val="3"/>
            <charset val="128"/>
          </rPr>
          <t>税込価格を入力してください。</t>
        </r>
      </text>
    </comment>
    <comment ref="AH18" authorId="1" shapeId="0" xr:uid="{00000000-0006-0000-0600-000002000000}">
      <text>
        <r>
          <rPr>
            <b/>
            <sz val="12"/>
            <color indexed="81"/>
            <rFont val="MS P ゴシック"/>
            <family val="3"/>
            <charset val="128"/>
          </rPr>
          <t>金額欄は、個数×単価の数式が入ってますので、自動計算されます。</t>
        </r>
      </text>
    </comment>
    <comment ref="X34" authorId="0" shapeId="0" xr:uid="{4C609FB7-9463-4185-8299-F60D49616AF0}">
      <text>
        <r>
          <rPr>
            <sz val="9"/>
            <color indexed="81"/>
            <rFont val="MS P ゴシック"/>
            <family val="3"/>
            <charset val="128"/>
          </rPr>
          <t xml:space="preserve">チェックがついていないと申請できません。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駒田　貴子</author>
  </authors>
  <commentList>
    <comment ref="B7" authorId="0" shapeId="0" xr:uid="{00000000-0006-0000-0800-000001000000}">
      <text>
        <r>
          <rPr>
            <b/>
            <sz val="12"/>
            <color indexed="81"/>
            <rFont val="MS P ゴシック"/>
            <family val="3"/>
            <charset val="128"/>
          </rPr>
          <t xml:space="preserve">機器代金総額－府補助金額の差額分の記入となります。
機器代金総額の支払いについて、府補助金額を除いた分については、診療収入から充てる額はいくらになるか、ということです。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駒田　貴子</author>
  </authors>
  <commentList>
    <comment ref="I7" authorId="0" shapeId="0" xr:uid="{00000000-0006-0000-0A00-000001000000}">
      <text>
        <r>
          <rPr>
            <b/>
            <sz val="14"/>
            <color indexed="81"/>
            <rFont val="MS P ゴシック"/>
            <family val="3"/>
            <charset val="128"/>
          </rPr>
          <t>※このセルにカーソルをあわせると、プルダウンが表示されますので
銀行　か　信用金庫　を選択してください。
例）京都銀行である場合
　　京都と左のセルに入力し、このセルで銀行を選択</t>
        </r>
      </text>
    </comment>
    <comment ref="L7" authorId="0" shapeId="0" xr:uid="{00000000-0006-0000-0A00-000002000000}">
      <text>
        <r>
          <rPr>
            <b/>
            <sz val="14"/>
            <color indexed="81"/>
            <rFont val="MS P ゴシック"/>
            <family val="3"/>
            <charset val="128"/>
          </rPr>
          <t>※このセルにカーソルをあわせると、プルダウンが表示されますので、
預金種別　普通　か　当座　を選択してください。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<sst xmlns="http://schemas.openxmlformats.org/spreadsheetml/2006/main" count="546" uniqueCount="242">
  <si>
    <t>総事業費</t>
    <rPh sb="0" eb="4">
      <t>ソウジギョウヒ</t>
    </rPh>
    <phoneticPr fontId="2"/>
  </si>
  <si>
    <t>差引額</t>
    <rPh sb="0" eb="2">
      <t>サシヒキ</t>
    </rPh>
    <rPh sb="2" eb="3">
      <t>ガク</t>
    </rPh>
    <phoneticPr fontId="2"/>
  </si>
  <si>
    <t>基準額</t>
    <rPh sb="0" eb="3">
      <t>キジュンガク</t>
    </rPh>
    <phoneticPr fontId="2"/>
  </si>
  <si>
    <t>選定額</t>
    <rPh sb="0" eb="3">
      <t>センテイガク</t>
    </rPh>
    <phoneticPr fontId="2"/>
  </si>
  <si>
    <t>国庫補助</t>
    <rPh sb="0" eb="2">
      <t>コッコ</t>
    </rPh>
    <rPh sb="2" eb="4">
      <t>ホジョ</t>
    </rPh>
    <phoneticPr fontId="2"/>
  </si>
  <si>
    <t>交付</t>
    <rPh sb="0" eb="2">
      <t>コウフ</t>
    </rPh>
    <phoneticPr fontId="2"/>
  </si>
  <si>
    <t>受入</t>
    <rPh sb="0" eb="2">
      <t>ウケイ</t>
    </rPh>
    <phoneticPr fontId="2"/>
  </si>
  <si>
    <t>差引過△</t>
    <rPh sb="0" eb="2">
      <t>サシヒキ</t>
    </rPh>
    <rPh sb="2" eb="3">
      <t>カブソク</t>
    </rPh>
    <phoneticPr fontId="2"/>
  </si>
  <si>
    <t>不足額</t>
    <rPh sb="0" eb="3">
      <t>フソクガク</t>
    </rPh>
    <phoneticPr fontId="2"/>
  </si>
  <si>
    <t>円</t>
    <rPh sb="0" eb="1">
      <t>エン</t>
    </rPh>
    <phoneticPr fontId="2"/>
  </si>
  <si>
    <t>合　　　計</t>
    <rPh sb="0" eb="5">
      <t>ゴウケイ</t>
    </rPh>
    <phoneticPr fontId="2"/>
  </si>
  <si>
    <t>（Ａ）</t>
    <phoneticPr fontId="2"/>
  </si>
  <si>
    <t>（Ｂ）</t>
    <phoneticPr fontId="2"/>
  </si>
  <si>
    <t>（Ｃ）</t>
    <phoneticPr fontId="2"/>
  </si>
  <si>
    <t>（Ｄ）</t>
    <phoneticPr fontId="2"/>
  </si>
  <si>
    <t>（Ｅ）</t>
    <phoneticPr fontId="2"/>
  </si>
  <si>
    <t>（Ｆ）</t>
    <phoneticPr fontId="2"/>
  </si>
  <si>
    <t>（Ｊ）</t>
    <phoneticPr fontId="2"/>
  </si>
  <si>
    <t>（Ｋ）</t>
    <phoneticPr fontId="2"/>
  </si>
  <si>
    <t>（Ｌ）</t>
    <phoneticPr fontId="2"/>
  </si>
  <si>
    <t>（Ａ）－（Ｂ）</t>
    <phoneticPr fontId="2"/>
  </si>
  <si>
    <t>寄付金その</t>
    <rPh sb="0" eb="3">
      <t>キフキン</t>
    </rPh>
    <phoneticPr fontId="2"/>
  </si>
  <si>
    <t>他の収入</t>
    <rPh sb="0" eb="1">
      <t>タ</t>
    </rPh>
    <rPh sb="2" eb="4">
      <t>シュウニュウ</t>
    </rPh>
    <phoneticPr fontId="2"/>
  </si>
  <si>
    <t>対象経費の</t>
    <rPh sb="0" eb="2">
      <t>タイショウ</t>
    </rPh>
    <rPh sb="2" eb="4">
      <t>ケイヒ</t>
    </rPh>
    <phoneticPr fontId="2"/>
  </si>
  <si>
    <t>支出予定額</t>
    <rPh sb="0" eb="2">
      <t>シシュツ</t>
    </rPh>
    <rPh sb="2" eb="4">
      <t>ヨテイ</t>
    </rPh>
    <rPh sb="4" eb="5">
      <t>ガク</t>
    </rPh>
    <phoneticPr fontId="2"/>
  </si>
  <si>
    <t>（注意）</t>
    <rPh sb="1" eb="3">
      <t>チュウイ</t>
    </rPh>
    <phoneticPr fontId="2"/>
  </si>
  <si>
    <t>（Ｇ）</t>
    <phoneticPr fontId="2"/>
  </si>
  <si>
    <t>事　業　名</t>
    <rPh sb="0" eb="1">
      <t>コト</t>
    </rPh>
    <rPh sb="2" eb="3">
      <t>ギョウ</t>
    </rPh>
    <rPh sb="4" eb="5">
      <t>メイ</t>
    </rPh>
    <phoneticPr fontId="2"/>
  </si>
  <si>
    <t>在宅医療推進基盤整備事業</t>
    <rPh sb="0" eb="2">
      <t>ザイタク</t>
    </rPh>
    <rPh sb="2" eb="4">
      <t>イリョウ</t>
    </rPh>
    <rPh sb="4" eb="6">
      <t>スイシン</t>
    </rPh>
    <rPh sb="6" eb="8">
      <t>キバン</t>
    </rPh>
    <rPh sb="8" eb="10">
      <t>セイビ</t>
    </rPh>
    <rPh sb="10" eb="12">
      <t>ジギョウ</t>
    </rPh>
    <phoneticPr fontId="2"/>
  </si>
  <si>
    <t>４．(F)は、(D)と(E)を比較して低い方の金額を記載のこと。</t>
    <rPh sb="15" eb="17">
      <t>ヒカク</t>
    </rPh>
    <rPh sb="19" eb="20">
      <t>ヒク</t>
    </rPh>
    <rPh sb="21" eb="22">
      <t>ホウ</t>
    </rPh>
    <rPh sb="23" eb="25">
      <t>キンガク</t>
    </rPh>
    <rPh sb="26" eb="28">
      <t>キサイ</t>
    </rPh>
    <phoneticPr fontId="2"/>
  </si>
  <si>
    <t>府補助所要額</t>
    <rPh sb="0" eb="1">
      <t>フ</t>
    </rPh>
    <rPh sb="1" eb="3">
      <t>ホジョ</t>
    </rPh>
    <rPh sb="3" eb="5">
      <t>ショヨウ</t>
    </rPh>
    <rPh sb="5" eb="6">
      <t>ガク</t>
    </rPh>
    <phoneticPr fontId="2"/>
  </si>
  <si>
    <t>３．(D)は、寄付金等収入がない場合、（A）、（C）、（Ｄ）が同額。</t>
    <phoneticPr fontId="2"/>
  </si>
  <si>
    <t>５．(G)は、(F)に補助率（１／２）を乗じた金額を記載のこと。ただし千円未満の端数は切り捨て。</t>
    <rPh sb="11" eb="14">
      <t>ホジョリツ</t>
    </rPh>
    <rPh sb="20" eb="21">
      <t>ジョウ</t>
    </rPh>
    <rPh sb="23" eb="25">
      <t>キンガク</t>
    </rPh>
    <rPh sb="26" eb="28">
      <t>キサイ</t>
    </rPh>
    <rPh sb="35" eb="37">
      <t>センエン</t>
    </rPh>
    <rPh sb="37" eb="39">
      <t>ミマン</t>
    </rPh>
    <rPh sb="40" eb="42">
      <t>ハスウ</t>
    </rPh>
    <rPh sb="43" eb="44">
      <t>キ</t>
    </rPh>
    <rPh sb="45" eb="46">
      <t>ス</t>
    </rPh>
    <phoneticPr fontId="2"/>
  </si>
  <si>
    <t>経　費　所　要　額　調  書</t>
    <rPh sb="0" eb="1">
      <t>ヘ</t>
    </rPh>
    <rPh sb="2" eb="3">
      <t>ヒ</t>
    </rPh>
    <rPh sb="4" eb="5">
      <t>ショ</t>
    </rPh>
    <rPh sb="6" eb="7">
      <t>ヨウ</t>
    </rPh>
    <rPh sb="8" eb="9">
      <t>ガク</t>
    </rPh>
    <rPh sb="10" eb="11">
      <t>シラ</t>
    </rPh>
    <rPh sb="13" eb="14">
      <t>ショ</t>
    </rPh>
    <phoneticPr fontId="2"/>
  </si>
  <si>
    <t>※（Ａ）～（Ｆ）は円単位、（Ｇ）のみ千円未満切り捨て。</t>
    <rPh sb="9" eb="10">
      <t>エン</t>
    </rPh>
    <rPh sb="10" eb="12">
      <t>タンイ</t>
    </rPh>
    <rPh sb="18" eb="20">
      <t>センエン</t>
    </rPh>
    <rPh sb="20" eb="22">
      <t>ミマン</t>
    </rPh>
    <rPh sb="22" eb="23">
      <t>キ</t>
    </rPh>
    <rPh sb="24" eb="25">
      <t>ス</t>
    </rPh>
    <phoneticPr fontId="2"/>
  </si>
  <si>
    <t>（Ｆ）×１/２
千円未満切り捨て</t>
    <rPh sb="8" eb="9">
      <t>セン</t>
    </rPh>
    <rPh sb="9" eb="12">
      <t>エンミマン</t>
    </rPh>
    <rPh sb="12" eb="13">
      <t>キ</t>
    </rPh>
    <rPh sb="14" eb="15">
      <t>ス</t>
    </rPh>
    <phoneticPr fontId="2"/>
  </si>
  <si>
    <t>１．(A)は、別紙(３)の合計金額（ａ）を記載のこと。</t>
    <rPh sb="7" eb="9">
      <t>ベッシ</t>
    </rPh>
    <rPh sb="13" eb="15">
      <t>ゴウケイ</t>
    </rPh>
    <rPh sb="15" eb="17">
      <t>キンガク</t>
    </rPh>
    <rPh sb="21" eb="23">
      <t>キサイ</t>
    </rPh>
    <phoneticPr fontId="2"/>
  </si>
  <si>
    <t>２　勤務状況の欄について、「２非常勤」である場合、非常勤の年間勤務時間／常勤の年間勤務時間＞０．８であること</t>
    <rPh sb="2" eb="4">
      <t>キンム</t>
    </rPh>
    <rPh sb="4" eb="6">
      <t>ジョウキョウ</t>
    </rPh>
    <rPh sb="7" eb="8">
      <t>ラン</t>
    </rPh>
    <rPh sb="15" eb="18">
      <t>ヒジョウキン</t>
    </rPh>
    <rPh sb="22" eb="24">
      <t>バアイ</t>
    </rPh>
    <rPh sb="25" eb="28">
      <t>ヒジョウキン</t>
    </rPh>
    <rPh sb="29" eb="31">
      <t>ネンカン</t>
    </rPh>
    <rPh sb="31" eb="33">
      <t>キンム</t>
    </rPh>
    <rPh sb="33" eb="35">
      <t>ジカン</t>
    </rPh>
    <rPh sb="36" eb="38">
      <t>ジョウキン</t>
    </rPh>
    <rPh sb="39" eb="41">
      <t>ネンカン</t>
    </rPh>
    <rPh sb="41" eb="43">
      <t>キンム</t>
    </rPh>
    <rPh sb="43" eb="45">
      <t>ジカン</t>
    </rPh>
    <phoneticPr fontId="14"/>
  </si>
  <si>
    <t>１　見積書・パンフレット等の参考資料の写しを添付すること</t>
    <phoneticPr fontId="14"/>
  </si>
  <si>
    <t>（記入上の注意）</t>
    <rPh sb="1" eb="3">
      <t>キニュウ</t>
    </rPh>
    <rPh sb="3" eb="4">
      <t>ジョウ</t>
    </rPh>
    <rPh sb="5" eb="7">
      <t>チュウイ</t>
    </rPh>
    <phoneticPr fontId="14"/>
  </si>
  <si>
    <t>※購入した機器を在宅医療にどのように活用するかを記載</t>
    <rPh sb="1" eb="3">
      <t>コウニュウ</t>
    </rPh>
    <rPh sb="5" eb="7">
      <t>キキ</t>
    </rPh>
    <rPh sb="8" eb="10">
      <t>ザイタク</t>
    </rPh>
    <rPh sb="10" eb="12">
      <t>イリョウ</t>
    </rPh>
    <rPh sb="18" eb="20">
      <t>カツヨウ</t>
    </rPh>
    <rPh sb="24" eb="26">
      <t>キサイ</t>
    </rPh>
    <phoneticPr fontId="14"/>
  </si>
  <si>
    <t>機器整備を必要とする理由</t>
    <rPh sb="0" eb="2">
      <t>キキ</t>
    </rPh>
    <rPh sb="2" eb="4">
      <t>セイビ</t>
    </rPh>
    <rPh sb="5" eb="7">
      <t>ヒツヨウ</t>
    </rPh>
    <rPh sb="10" eb="12">
      <t>リユウ</t>
    </rPh>
    <phoneticPr fontId="14"/>
  </si>
  <si>
    <t>３．整備事業の必要性</t>
    <rPh sb="2" eb="4">
      <t>セイビ</t>
    </rPh>
    <rPh sb="4" eb="6">
      <t>ジギョウ</t>
    </rPh>
    <rPh sb="7" eb="10">
      <t>ヒツヨウセイ</t>
    </rPh>
    <phoneticPr fontId="14"/>
  </si>
  <si>
    <t>別紙（３）のとおり</t>
    <rPh sb="0" eb="2">
      <t>ベッシ</t>
    </rPh>
    <phoneticPr fontId="14"/>
  </si>
  <si>
    <t>…</t>
    <phoneticPr fontId="14"/>
  </si>
  <si>
    <t>２．医療機器等整備内訳</t>
    <rPh sb="2" eb="4">
      <t>イリョウ</t>
    </rPh>
    <rPh sb="4" eb="6">
      <t>キキ</t>
    </rPh>
    <rPh sb="6" eb="7">
      <t>トウ</t>
    </rPh>
    <rPh sb="7" eb="9">
      <t>セイビ</t>
    </rPh>
    <rPh sb="9" eb="11">
      <t>ウチワケ</t>
    </rPh>
    <phoneticPr fontId="14"/>
  </si>
  <si>
    <t>件</t>
    <rPh sb="0" eb="1">
      <t>ケン</t>
    </rPh>
    <phoneticPr fontId="14"/>
  </si>
  <si>
    <t>１月当たり</t>
    <rPh sb="1" eb="2">
      <t>ツキ</t>
    </rPh>
    <rPh sb="2" eb="3">
      <t>ア</t>
    </rPh>
    <phoneticPr fontId="14"/>
  </si>
  <si>
    <t>来年度以降</t>
    <rPh sb="0" eb="3">
      <t>ライネンド</t>
    </rPh>
    <rPh sb="3" eb="5">
      <t>イコウ</t>
    </rPh>
    <phoneticPr fontId="14"/>
  </si>
  <si>
    <t>本　年　度</t>
    <rPh sb="0" eb="1">
      <t>ホン</t>
    </rPh>
    <rPh sb="2" eb="3">
      <t>ネン</t>
    </rPh>
    <rPh sb="4" eb="5">
      <t>ド</t>
    </rPh>
    <phoneticPr fontId="14"/>
  </si>
  <si>
    <t>※研修の受講修了証（写）を添付してください。</t>
    <rPh sb="1" eb="3">
      <t>ケンシュウ</t>
    </rPh>
    <rPh sb="4" eb="6">
      <t>ジュコウ</t>
    </rPh>
    <rPh sb="6" eb="9">
      <t>シュウリョウショウ</t>
    </rPh>
    <rPh sb="10" eb="11">
      <t>ウツ</t>
    </rPh>
    <rPh sb="13" eb="15">
      <t>テンプ</t>
    </rPh>
    <phoneticPr fontId="14"/>
  </si>
  <si>
    <t>１．医療機関の現況</t>
    <rPh sb="2" eb="4">
      <t>イリョウ</t>
    </rPh>
    <rPh sb="4" eb="6">
      <t>キカン</t>
    </rPh>
    <rPh sb="7" eb="9">
      <t>ゲンキョウ</t>
    </rPh>
    <phoneticPr fontId="14"/>
  </si>
  <si>
    <t>開設者</t>
    <rPh sb="0" eb="3">
      <t>カイセツシャ</t>
    </rPh>
    <phoneticPr fontId="14"/>
  </si>
  <si>
    <t>年度</t>
  </si>
  <si>
    <t>実施年度</t>
    <rPh sb="0" eb="2">
      <t>ジッシ</t>
    </rPh>
    <phoneticPr fontId="14"/>
  </si>
  <si>
    <t>在宅医療推進基盤整備事業計画書</t>
    <rPh sb="0" eb="2">
      <t>ザイタク</t>
    </rPh>
    <rPh sb="2" eb="4">
      <t>イリョウ</t>
    </rPh>
    <rPh sb="4" eb="6">
      <t>スイシン</t>
    </rPh>
    <rPh sb="6" eb="8">
      <t>キバン</t>
    </rPh>
    <rPh sb="8" eb="10">
      <t>セイビ</t>
    </rPh>
    <rPh sb="10" eb="11">
      <t>コト</t>
    </rPh>
    <rPh sb="11" eb="12">
      <t>ギョウ</t>
    </rPh>
    <rPh sb="12" eb="15">
      <t>ケイカクショ</t>
    </rPh>
    <phoneticPr fontId="14"/>
  </si>
  <si>
    <t>年度</t>
    <phoneticPr fontId="14"/>
  </si>
  <si>
    <t>○○研修</t>
    <rPh sb="2" eb="4">
      <t>ケンシュウ</t>
    </rPh>
    <phoneticPr fontId="14"/>
  </si>
  <si>
    <t>○○会場</t>
    <rPh sb="2" eb="4">
      <t>カイジョウ</t>
    </rPh>
    <phoneticPr fontId="14"/>
  </si>
  <si>
    <t>整　備　機　器　内　訳　書</t>
    <rPh sb="0" eb="1">
      <t>ヒトシ</t>
    </rPh>
    <rPh sb="2" eb="3">
      <t>ソナエ</t>
    </rPh>
    <rPh sb="4" eb="5">
      <t>キ</t>
    </rPh>
    <rPh sb="6" eb="7">
      <t>ウツワ</t>
    </rPh>
    <rPh sb="8" eb="9">
      <t>ウチ</t>
    </rPh>
    <rPh sb="10" eb="11">
      <t>ヤク</t>
    </rPh>
    <rPh sb="12" eb="13">
      <t>ショ</t>
    </rPh>
    <phoneticPr fontId="14"/>
  </si>
  <si>
    <t>医療機器等整備内訳</t>
    <rPh sb="0" eb="2">
      <t>イリョウ</t>
    </rPh>
    <rPh sb="2" eb="4">
      <t>キキ</t>
    </rPh>
    <rPh sb="4" eb="5">
      <t>トウ</t>
    </rPh>
    <rPh sb="5" eb="7">
      <t>セイビ</t>
    </rPh>
    <rPh sb="7" eb="9">
      <t>ウチワケ</t>
    </rPh>
    <phoneticPr fontId="14"/>
  </si>
  <si>
    <t>メーカー</t>
    <phoneticPr fontId="14"/>
  </si>
  <si>
    <t>型　番</t>
    <rPh sb="0" eb="1">
      <t>カタ</t>
    </rPh>
    <rPh sb="2" eb="3">
      <t>バン</t>
    </rPh>
    <phoneticPr fontId="14"/>
  </si>
  <si>
    <t>個　数</t>
    <rPh sb="0" eb="1">
      <t>コ</t>
    </rPh>
    <rPh sb="2" eb="3">
      <t>スウ</t>
    </rPh>
    <phoneticPr fontId="14"/>
  </si>
  <si>
    <t>購入時期</t>
    <rPh sb="0" eb="2">
      <t>コウニュウ</t>
    </rPh>
    <rPh sb="2" eb="4">
      <t>ジキ</t>
    </rPh>
    <phoneticPr fontId="14"/>
  </si>
  <si>
    <t>備考
（優先順位）</t>
    <rPh sb="4" eb="6">
      <t>ユウセン</t>
    </rPh>
    <rPh sb="6" eb="8">
      <t>ジュンイ</t>
    </rPh>
    <phoneticPr fontId="14"/>
  </si>
  <si>
    <t>円</t>
    <rPh sb="0" eb="1">
      <t>エン</t>
    </rPh>
    <phoneticPr fontId="14"/>
  </si>
  <si>
    <t>合計</t>
    <rPh sb="0" eb="2">
      <t>ゴウケイ</t>
    </rPh>
    <phoneticPr fontId="14"/>
  </si>
  <si>
    <t>(a)</t>
    <phoneticPr fontId="14"/>
  </si>
  <si>
    <t>※共同利用等がある場合、備考欄にその旨を御記入ください。</t>
    <rPh sb="1" eb="3">
      <t>キョウドウ</t>
    </rPh>
    <rPh sb="3" eb="5">
      <t>リヨウ</t>
    </rPh>
    <rPh sb="5" eb="6">
      <t>トウ</t>
    </rPh>
    <rPh sb="9" eb="11">
      <t>バアイ</t>
    </rPh>
    <rPh sb="12" eb="15">
      <t>ビコウラン</t>
    </rPh>
    <rPh sb="18" eb="19">
      <t>ムネ</t>
    </rPh>
    <rPh sb="20" eb="23">
      <t>ゴキニュウ</t>
    </rPh>
    <phoneticPr fontId="14"/>
  </si>
  <si>
    <t>（単位：円）</t>
    <rPh sb="1" eb="3">
      <t>タンイ</t>
    </rPh>
    <rPh sb="4" eb="5">
      <t>エン</t>
    </rPh>
    <phoneticPr fontId="22"/>
  </si>
  <si>
    <t>収入</t>
    <rPh sb="0" eb="2">
      <t>シュウニュウ</t>
    </rPh>
    <phoneticPr fontId="22"/>
  </si>
  <si>
    <t>歳出</t>
    <rPh sb="0" eb="2">
      <t>サイシュツ</t>
    </rPh>
    <phoneticPr fontId="22"/>
  </si>
  <si>
    <t>項目</t>
    <rPh sb="0" eb="2">
      <t>コウモク</t>
    </rPh>
    <phoneticPr fontId="22"/>
  </si>
  <si>
    <t>金額</t>
    <rPh sb="0" eb="2">
      <t>キンガク</t>
    </rPh>
    <phoneticPr fontId="22"/>
  </si>
  <si>
    <t>備考</t>
    <rPh sb="0" eb="2">
      <t>ビコウ</t>
    </rPh>
    <phoneticPr fontId="22"/>
  </si>
  <si>
    <t>診療収入</t>
    <rPh sb="0" eb="2">
      <t>シンリョウ</t>
    </rPh>
    <rPh sb="2" eb="4">
      <t>シュウニュウ</t>
    </rPh>
    <phoneticPr fontId="22"/>
  </si>
  <si>
    <t>機器整備費</t>
    <rPh sb="0" eb="2">
      <t>キキ</t>
    </rPh>
    <rPh sb="2" eb="5">
      <t>セイビヒ</t>
    </rPh>
    <phoneticPr fontId="22"/>
  </si>
  <si>
    <t>府補助金</t>
    <rPh sb="0" eb="1">
      <t>フ</t>
    </rPh>
    <rPh sb="1" eb="4">
      <t>ホジョキン</t>
    </rPh>
    <phoneticPr fontId="22"/>
  </si>
  <si>
    <t>計</t>
    <rPh sb="0" eb="1">
      <t>ケイ</t>
    </rPh>
    <phoneticPr fontId="22"/>
  </si>
  <si>
    <t>上記のとおり原本と相違ないことを証明します。</t>
  </si>
  <si>
    <t>申請医療機関の名称</t>
    <rPh sb="0" eb="2">
      <t>シンセイ</t>
    </rPh>
    <rPh sb="2" eb="4">
      <t>イリョウ</t>
    </rPh>
    <rPh sb="4" eb="6">
      <t>キカン</t>
    </rPh>
    <rPh sb="7" eb="9">
      <t>メイショウ</t>
    </rPh>
    <phoneticPr fontId="22"/>
  </si>
  <si>
    <t>代表者氏名</t>
    <rPh sb="0" eb="3">
      <t>ダイヒョウシャ</t>
    </rPh>
    <rPh sb="3" eb="5">
      <t>シメイ</t>
    </rPh>
    <phoneticPr fontId="22"/>
  </si>
  <si>
    <t xml:space="preserve"> この様式は例示ですので、項目（勘定科目）や表現等、貴院の会計処理に従って
いただければ、結構です。</t>
    <phoneticPr fontId="22"/>
  </si>
  <si>
    <t xml:space="preserve">  また、備考欄についても、貴院の実状に合わせて記載いただくようお願いします。</t>
  </si>
  <si>
    <t>医療法人　△△△　会</t>
    <rPh sb="0" eb="2">
      <t>イリョウ</t>
    </rPh>
    <rPh sb="2" eb="4">
      <t>ホウジン</t>
    </rPh>
    <rPh sb="9" eb="10">
      <t>カイ</t>
    </rPh>
    <phoneticPr fontId="22"/>
  </si>
  <si>
    <t>理事長　　○○○○　　</t>
    <rPh sb="0" eb="3">
      <t>リジチョウ</t>
    </rPh>
    <phoneticPr fontId="22"/>
  </si>
  <si>
    <t>番号</t>
    <rPh sb="0" eb="2">
      <t>バンゴウ</t>
    </rPh>
    <phoneticPr fontId="2"/>
  </si>
  <si>
    <t>京都府知事　西脇　隆俊　様</t>
    <rPh sb="0" eb="3">
      <t>キョウトフ</t>
    </rPh>
    <rPh sb="3" eb="5">
      <t>チジ</t>
    </rPh>
    <rPh sb="6" eb="8">
      <t>ニシワキ</t>
    </rPh>
    <rPh sb="9" eb="11">
      <t>タカトシ</t>
    </rPh>
    <rPh sb="12" eb="13">
      <t>サマ</t>
    </rPh>
    <phoneticPr fontId="2"/>
  </si>
  <si>
    <t>開設者の名称・代表者</t>
    <rPh sb="0" eb="3">
      <t>カイセツシャ</t>
    </rPh>
    <rPh sb="4" eb="6">
      <t>メイショウ</t>
    </rPh>
    <rPh sb="7" eb="10">
      <t>ダイヒョウシャ</t>
    </rPh>
    <phoneticPr fontId="2"/>
  </si>
  <si>
    <t>〒</t>
    <phoneticPr fontId="2"/>
  </si>
  <si>
    <t>申請医療機関の名称</t>
    <rPh sb="0" eb="2">
      <t>シンセイ</t>
    </rPh>
    <rPh sb="2" eb="6">
      <t>イリョウキカン</t>
    </rPh>
    <rPh sb="7" eb="9">
      <t>メイショウ</t>
    </rPh>
    <phoneticPr fontId="2"/>
  </si>
  <si>
    <t>申請医療機関の所在地</t>
    <rPh sb="0" eb="2">
      <t>シンセイ</t>
    </rPh>
    <rPh sb="2" eb="6">
      <t>イリョウキカン</t>
    </rPh>
    <rPh sb="7" eb="10">
      <t>ショザイチ</t>
    </rPh>
    <phoneticPr fontId="2"/>
  </si>
  <si>
    <t>記</t>
    <rPh sb="0" eb="1">
      <t>キ</t>
    </rPh>
    <phoneticPr fontId="2"/>
  </si>
  <si>
    <t xml:space="preserve">
１　補助金交付申請額　　　　　　　　　　　　　　　円
２　経費所要額調書（別紙（１）のとおり）
３　事業計画書（別紙（２）のとおり）
４　整備機器内訳書（別紙（３）のとおり）
５　添付書類
（１）	収支予算書（見込書）抄本
（２）	口座振替依頼書
（３）	その他参考となる資料
（見積書、パンフレット、在宅医療に係る研修の受講証（写し）等）
</t>
    <phoneticPr fontId="2"/>
  </si>
  <si>
    <t>２　経費所要額調書（別紙（１）のとおり）</t>
  </si>
  <si>
    <t>３　事業計画書（別紙（２）のとおり）</t>
  </si>
  <si>
    <t>４　整備機器内訳書（別紙（３）のとおり）</t>
  </si>
  <si>
    <t>５　添付書類</t>
  </si>
  <si>
    <t>（１）収支予算書（見込書）抄本</t>
  </si>
  <si>
    <t>（２）口座振替依頼書</t>
    <phoneticPr fontId="2"/>
  </si>
  <si>
    <t>（３）その他参考となる資料</t>
    <phoneticPr fontId="2"/>
  </si>
  <si>
    <t>医療機関名：</t>
    <phoneticPr fontId="2"/>
  </si>
  <si>
    <t>１　補助金交付申請額</t>
    <phoneticPr fontId="2"/>
  </si>
  <si>
    <t>医療機関名</t>
    <rPh sb="0" eb="2">
      <t>イリョウ</t>
    </rPh>
    <rPh sb="2" eb="4">
      <t>キカン</t>
    </rPh>
    <rPh sb="4" eb="5">
      <t>メイ</t>
    </rPh>
    <phoneticPr fontId="2"/>
  </si>
  <si>
    <t>所在地</t>
    <rPh sb="0" eb="3">
      <t>ショザイチ</t>
    </rPh>
    <phoneticPr fontId="2"/>
  </si>
  <si>
    <t>担当者</t>
    <rPh sb="0" eb="3">
      <t>タントウシャ</t>
    </rPh>
    <phoneticPr fontId="2"/>
  </si>
  <si>
    <t>TEL</t>
    <phoneticPr fontId="2"/>
  </si>
  <si>
    <t>FAX</t>
    <phoneticPr fontId="2"/>
  </si>
  <si>
    <t>MAIL</t>
    <phoneticPr fontId="2"/>
  </si>
  <si>
    <r>
      <t>単　　価
　　　</t>
    </r>
    <r>
      <rPr>
        <sz val="10"/>
        <color indexed="10"/>
        <rFont val="ＭＳ Ｐゴシック"/>
        <family val="3"/>
        <charset val="128"/>
      </rPr>
      <t>　　（税込）</t>
    </r>
    <rPh sb="0" eb="1">
      <t>タン</t>
    </rPh>
    <rPh sb="3" eb="4">
      <t>アタイ</t>
    </rPh>
    <rPh sb="11" eb="13">
      <t>ゼイコ</t>
    </rPh>
    <phoneticPr fontId="14"/>
  </si>
  <si>
    <r>
      <t>金　額
　　　　</t>
    </r>
    <r>
      <rPr>
        <sz val="10"/>
        <color indexed="10"/>
        <rFont val="ＭＳ Ｐゴシック"/>
        <family val="3"/>
        <charset val="128"/>
      </rPr>
      <t>（税込）</t>
    </r>
    <rPh sb="0" eb="1">
      <t>キン</t>
    </rPh>
    <rPh sb="2" eb="3">
      <t>ガク</t>
    </rPh>
    <rPh sb="9" eb="11">
      <t>ゼイコ</t>
    </rPh>
    <phoneticPr fontId="14"/>
  </si>
  <si>
    <r>
      <t>２．</t>
    </r>
    <r>
      <rPr>
        <b/>
        <sz val="12"/>
        <color indexed="10"/>
        <rFont val="ＭＳ Ｐ明朝"/>
        <family val="1"/>
        <charset val="128"/>
      </rPr>
      <t>(B)は、今回の事業で、寄付金や当該補助金以外の補助金がある場合にその金額を記載のこと。</t>
    </r>
    <rPh sb="7" eb="9">
      <t>コンカイ</t>
    </rPh>
    <rPh sb="10" eb="12">
      <t>ジギョウ</t>
    </rPh>
    <rPh sb="14" eb="17">
      <t>キフキン</t>
    </rPh>
    <rPh sb="18" eb="20">
      <t>トウガイ</t>
    </rPh>
    <rPh sb="20" eb="23">
      <t>ホジョキン</t>
    </rPh>
    <rPh sb="23" eb="25">
      <t>イガイ</t>
    </rPh>
    <rPh sb="26" eb="29">
      <t>ホジョキン</t>
    </rPh>
    <rPh sb="32" eb="34">
      <t>バアイ</t>
    </rPh>
    <rPh sb="37" eb="39">
      <t>キンガク</t>
    </rPh>
    <rPh sb="40" eb="42">
      <t>キサイ</t>
    </rPh>
    <phoneticPr fontId="2"/>
  </si>
  <si>
    <t>在宅医療に係る研修
受講状況</t>
    <rPh sb="0" eb="2">
      <t>ザイタク</t>
    </rPh>
    <rPh sb="2" eb="4">
      <t>イリョウ</t>
    </rPh>
    <rPh sb="3" eb="4">
      <t>イヤス</t>
    </rPh>
    <rPh sb="5" eb="6">
      <t>カカ</t>
    </rPh>
    <rPh sb="7" eb="9">
      <t>ケンシュウ</t>
    </rPh>
    <rPh sb="10" eb="12">
      <t>ジュコウ</t>
    </rPh>
    <rPh sb="12" eb="14">
      <t>ジョウキョウ</t>
    </rPh>
    <phoneticPr fontId="14"/>
  </si>
  <si>
    <t>受講者名</t>
    <phoneticPr fontId="2"/>
  </si>
  <si>
    <t>職種</t>
    <rPh sb="0" eb="2">
      <t>ショクシュ</t>
    </rPh>
    <phoneticPr fontId="2"/>
  </si>
  <si>
    <t>（</t>
    <phoneticPr fontId="2"/>
  </si>
  <si>
    <t>医師・看護師</t>
    <phoneticPr fontId="2"/>
  </si>
  <si>
    <t>）</t>
    <phoneticPr fontId="2"/>
  </si>
  <si>
    <t>勤務状況</t>
    <rPh sb="0" eb="4">
      <t>キンムジョウキョウ</t>
    </rPh>
    <phoneticPr fontId="14"/>
  </si>
  <si>
    <t>常勤・非常勤（常勤換算　　　　　）</t>
    <rPh sb="0" eb="2">
      <t>ジョウキン</t>
    </rPh>
    <rPh sb="3" eb="6">
      <t>ヒジョウキン</t>
    </rPh>
    <rPh sb="7" eb="9">
      <t>ジョウキン</t>
    </rPh>
    <rPh sb="9" eb="11">
      <t>カンサン</t>
    </rPh>
    <phoneticPr fontId="2"/>
  </si>
  <si>
    <t>研修名</t>
    <rPh sb="0" eb="3">
      <t>ケンシュウメイ</t>
    </rPh>
    <phoneticPr fontId="2"/>
  </si>
  <si>
    <t>修了年月日</t>
    <rPh sb="0" eb="2">
      <t>シュウリョウ</t>
    </rPh>
    <rPh sb="2" eb="5">
      <t>ネンガッピ</t>
    </rPh>
    <phoneticPr fontId="2"/>
  </si>
  <si>
    <t>受講場所</t>
    <rPh sb="0" eb="4">
      <t>ジュコウバショ</t>
    </rPh>
    <phoneticPr fontId="2"/>
  </si>
  <si>
    <t>↓ここから下部について、入力をお願いします。</t>
    <rPh sb="5" eb="6">
      <t>シタ</t>
    </rPh>
    <rPh sb="6" eb="7">
      <t>ブ</t>
    </rPh>
    <rPh sb="12" eb="14">
      <t>ニュウリョク</t>
    </rPh>
    <rPh sb="16" eb="17">
      <t>ネガ</t>
    </rPh>
    <phoneticPr fontId="2"/>
  </si>
  <si>
    <t>　これより上は、別記第１号様式から自動入力されます。</t>
    <rPh sb="5" eb="6">
      <t>ウエ</t>
    </rPh>
    <rPh sb="8" eb="10">
      <t>ベッキ</t>
    </rPh>
    <rPh sb="10" eb="11">
      <t>ダイ</t>
    </rPh>
    <rPh sb="12" eb="13">
      <t>ゴウ</t>
    </rPh>
    <rPh sb="13" eb="15">
      <t>ヨウシキ</t>
    </rPh>
    <rPh sb="17" eb="21">
      <t>ジドウニュウリョク</t>
    </rPh>
    <phoneticPr fontId="2"/>
  </si>
  <si>
    <t>○○市◎◎区□□町●番地■号</t>
    <rPh sb="2" eb="3">
      <t>シ</t>
    </rPh>
    <rPh sb="5" eb="6">
      <t>ク</t>
    </rPh>
    <rPh sb="8" eb="9">
      <t>マチ</t>
    </rPh>
    <rPh sb="10" eb="12">
      <t>バンチ</t>
    </rPh>
    <rPh sb="13" eb="14">
      <t>ゴウ</t>
    </rPh>
    <phoneticPr fontId="2"/>
  </si>
  <si>
    <t>口座振替依頼書</t>
    <rPh sb="0" eb="2">
      <t>コウザ</t>
    </rPh>
    <rPh sb="2" eb="4">
      <t>フリカエ</t>
    </rPh>
    <rPh sb="4" eb="7">
      <t>イライショ</t>
    </rPh>
    <phoneticPr fontId="14"/>
  </si>
  <si>
    <t>希望金融機関名</t>
    <rPh sb="0" eb="2">
      <t>キボウ</t>
    </rPh>
    <rPh sb="2" eb="4">
      <t>キンユウ</t>
    </rPh>
    <rPh sb="4" eb="7">
      <t>キカンメイ</t>
    </rPh>
    <phoneticPr fontId="2"/>
  </si>
  <si>
    <t>預金種別</t>
    <rPh sb="0" eb="2">
      <t>ヨキン</t>
    </rPh>
    <rPh sb="2" eb="4">
      <t>シュベツ</t>
    </rPh>
    <phoneticPr fontId="2"/>
  </si>
  <si>
    <t>（預金通帳番号）
口　座　番　号</t>
    <rPh sb="1" eb="3">
      <t>ヨキン</t>
    </rPh>
    <rPh sb="3" eb="5">
      <t>ツウチョウ</t>
    </rPh>
    <rPh sb="5" eb="7">
      <t>バンゴウ</t>
    </rPh>
    <rPh sb="9" eb="10">
      <t>クチ</t>
    </rPh>
    <rPh sb="11" eb="12">
      <t>ザ</t>
    </rPh>
    <rPh sb="13" eb="14">
      <t>バン</t>
    </rPh>
    <rPh sb="15" eb="16">
      <t>ゴウ</t>
    </rPh>
    <phoneticPr fontId="2"/>
  </si>
  <si>
    <t>（フリガナ）</t>
    <phoneticPr fontId="2"/>
  </si>
  <si>
    <t>口座名義</t>
    <rPh sb="0" eb="4">
      <t>コウザメイギ</t>
    </rPh>
    <phoneticPr fontId="2"/>
  </si>
  <si>
    <t>支店</t>
    <rPh sb="0" eb="2">
      <t>シテン</t>
    </rPh>
    <phoneticPr fontId="2"/>
  </si>
  <si>
    <t>店　　　番</t>
    <rPh sb="0" eb="1">
      <t>ミセ</t>
    </rPh>
    <rPh sb="4" eb="5">
      <t>バン</t>
    </rPh>
    <phoneticPr fontId="2"/>
  </si>
  <si>
    <t>電話番号</t>
    <rPh sb="0" eb="2">
      <t>デンワ</t>
    </rPh>
    <rPh sb="2" eb="4">
      <t>バンゴウ</t>
    </rPh>
    <phoneticPr fontId="2"/>
  </si>
  <si>
    <t>医療機関名</t>
    <rPh sb="0" eb="5">
      <t>イリョウキカンメイ</t>
    </rPh>
    <phoneticPr fontId="2"/>
  </si>
  <si>
    <t>開設者及び
代表者名</t>
    <rPh sb="0" eb="3">
      <t>カイセツシャ</t>
    </rPh>
    <rPh sb="3" eb="4">
      <t>オヨ</t>
    </rPh>
    <rPh sb="6" eb="10">
      <t>ダイヒョウシャメイ</t>
    </rPh>
    <phoneticPr fontId="2"/>
  </si>
  <si>
    <t>（やむをえず、口座名義が申出人と異なるときは、下記の委任状に御記入の上、御捺印をお願いします。）</t>
    <phoneticPr fontId="2"/>
  </si>
  <si>
    <t>委　　　任　　　状</t>
    <rPh sb="0" eb="1">
      <t>イ</t>
    </rPh>
    <rPh sb="4" eb="5">
      <t>ニン</t>
    </rPh>
    <phoneticPr fontId="2"/>
  </si>
  <si>
    <t>（口座名義人の氏名）</t>
    <phoneticPr fontId="2"/>
  </si>
  <si>
    <t>私は、　　　　　　　　　　　　　　　を代理人と定め、当該補助金の受領に関する一切の権限を委任します。</t>
    <phoneticPr fontId="2"/>
  </si>
  <si>
    <t>（申出人の氏名）</t>
    <rPh sb="1" eb="4">
      <t>モウシデニン</t>
    </rPh>
    <rPh sb="5" eb="7">
      <t>シメイ</t>
    </rPh>
    <phoneticPr fontId="2"/>
  </si>
  <si>
    <t>氏名</t>
    <rPh sb="0" eb="2">
      <t>シメイ</t>
    </rPh>
    <phoneticPr fontId="2"/>
  </si>
  <si>
    <t>印</t>
    <rPh sb="0" eb="1">
      <t>シルシ</t>
    </rPh>
    <phoneticPr fontId="2"/>
  </si>
  <si>
    <t>（口座名義人の住所、氏名、連絡先）</t>
    <rPh sb="1" eb="3">
      <t>コウザ</t>
    </rPh>
    <rPh sb="3" eb="6">
      <t>メイギニン</t>
    </rPh>
    <rPh sb="7" eb="9">
      <t>ジュウショ</t>
    </rPh>
    <rPh sb="10" eb="12">
      <t>シメイ</t>
    </rPh>
    <rPh sb="13" eb="15">
      <t>レンラク</t>
    </rPh>
    <rPh sb="15" eb="16">
      <t>サキ</t>
    </rPh>
    <phoneticPr fontId="2"/>
  </si>
  <si>
    <t>住所</t>
    <rPh sb="0" eb="2">
      <t>ジュウショ</t>
    </rPh>
    <phoneticPr fontId="2"/>
  </si>
  <si>
    <t>フリガナ</t>
    <phoneticPr fontId="2"/>
  </si>
  <si>
    <t>氏名（代表者）</t>
    <rPh sb="0" eb="2">
      <t>シメイ</t>
    </rPh>
    <rPh sb="3" eb="6">
      <t>ダイヒョウシャ</t>
    </rPh>
    <phoneticPr fontId="2"/>
  </si>
  <si>
    <t>銀行
信用金庫</t>
    <rPh sb="0" eb="2">
      <t>ギンコウ</t>
    </rPh>
    <rPh sb="3" eb="7">
      <t>シンヨウキンコ</t>
    </rPh>
    <phoneticPr fontId="2"/>
  </si>
  <si>
    <t>普　通
当　座</t>
    <rPh sb="0" eb="1">
      <t>フ</t>
    </rPh>
    <rPh sb="2" eb="3">
      <t>トオル</t>
    </rPh>
    <rPh sb="5" eb="6">
      <t>トウ</t>
    </rPh>
    <rPh sb="7" eb="8">
      <t>ザ</t>
    </rPh>
    <phoneticPr fontId="2"/>
  </si>
  <si>
    <t>信用金庫</t>
    <rPh sb="0" eb="4">
      <t>シンヨウキンコ</t>
    </rPh>
    <phoneticPr fontId="2"/>
  </si>
  <si>
    <t>（法人病院であれば）医療法人○○会　理事長　□□　□□　／（個人病院であれば）　院長先生の氏名</t>
    <phoneticPr fontId="2"/>
  </si>
  <si>
    <t>（法人病院であれば）医療法人○○会　理事長　□□　□□
　　／（個人病院であれば）　院長先生の氏名</t>
    <phoneticPr fontId="2"/>
  </si>
  <si>
    <t>602-8570</t>
    <phoneticPr fontId="2"/>
  </si>
  <si>
    <t>○○市◎◎区□□町●番地■号</t>
    <phoneticPr fontId="2"/>
  </si>
  <si>
    <t>075-○○○-□□□□</t>
    <phoneticPr fontId="2"/>
  </si>
  <si>
    <t>○○市◎◎区△△町▲番地◆号</t>
    <phoneticPr fontId="2"/>
  </si>
  <si>
    <t>◎◎　□□</t>
    <phoneticPr fontId="2"/>
  </si>
  <si>
    <t>075-△△△-◇◇◇◇</t>
    <phoneticPr fontId="2"/>
  </si>
  <si>
    <t>（法人病院であれば）医療法人○○会　理事長　□□　□□
    ／（個人病院であれば）　院長先生の氏名</t>
    <phoneticPr fontId="2"/>
  </si>
  <si>
    <t>○◎</t>
  </si>
  <si>
    <t>府庁前</t>
    <rPh sb="0" eb="2">
      <t>フチョウ</t>
    </rPh>
    <rPh sb="2" eb="3">
      <t>マエ</t>
    </rPh>
    <phoneticPr fontId="2"/>
  </si>
  <si>
    <t>0043567</t>
    <phoneticPr fontId="2"/>
  </si>
  <si>
    <r>
      <t>２．</t>
    </r>
    <r>
      <rPr>
        <b/>
        <sz val="12"/>
        <color indexed="10"/>
        <rFont val="ＭＳ Ｐ明朝"/>
        <family val="1"/>
        <charset val="128"/>
      </rPr>
      <t>(B)は、今回の事業で、寄付金や当該補助金以外の補助金がある場合にその金額を記載のこと。</t>
    </r>
    <rPh sb="7" eb="9">
      <t>コンカイ</t>
    </rPh>
    <rPh sb="10" eb="12">
      <t>ジギョウ</t>
    </rPh>
    <rPh sb="14" eb="17">
      <t>キフキン</t>
    </rPh>
    <rPh sb="18" eb="20">
      <t>トウガイ</t>
    </rPh>
    <rPh sb="20" eb="23">
      <t>ホジョキン</t>
    </rPh>
    <rPh sb="23" eb="25">
      <t>イガイ</t>
    </rPh>
    <rPh sb="26" eb="29">
      <t>ホジョキン</t>
    </rPh>
    <rPh sb="32" eb="34">
      <t>バアイ</t>
    </rPh>
    <rPh sb="37" eb="39">
      <t>キンガク</t>
    </rPh>
    <rPh sb="40" eb="42">
      <t>キサイ</t>
    </rPh>
    <phoneticPr fontId="2"/>
  </si>
  <si>
    <t>対象機器
※実施要領から選択</t>
    <phoneticPr fontId="2"/>
  </si>
  <si>
    <t>品　　　名</t>
    <phoneticPr fontId="2"/>
  </si>
  <si>
    <t>◎◎　△△</t>
    <phoneticPr fontId="2"/>
  </si>
  <si>
    <t>075-□□□-○○○○</t>
    <phoneticPr fontId="2"/>
  </si>
  <si>
    <t>075-□□□-○○○●</t>
    <phoneticPr fontId="2"/>
  </si>
  <si>
    <t>XXX@gmail.com</t>
    <phoneticPr fontId="2"/>
  </si>
  <si>
    <t>○○社</t>
    <phoneticPr fontId="2"/>
  </si>
  <si>
    <t>△△社</t>
    <phoneticPr fontId="2"/>
  </si>
  <si>
    <t>001Ａ</t>
    <phoneticPr fontId="2"/>
  </si>
  <si>
    <t>ＡＢ-１</t>
    <phoneticPr fontId="2"/>
  </si>
  <si>
    <t>【申立事項】下記のとおり相違がないことを確認の上、チェックボックスをチェックしてください。</t>
    <rPh sb="1" eb="3">
      <t>モウシタ</t>
    </rPh>
    <rPh sb="3" eb="5">
      <t>ジコウ</t>
    </rPh>
    <rPh sb="6" eb="8">
      <t>カキ</t>
    </rPh>
    <rPh sb="12" eb="14">
      <t>ソウイ</t>
    </rPh>
    <rPh sb="20" eb="22">
      <t>カクニン</t>
    </rPh>
    <rPh sb="23" eb="24">
      <t>ウエ</t>
    </rPh>
    <phoneticPr fontId="2"/>
  </si>
  <si>
    <t>上記申請には、補助対象外機器(パソコン、プリンター、消耗品等)は入っておりません。</t>
    <phoneticPr fontId="2"/>
  </si>
  <si>
    <t>【申立事項】下記のとおり相違がないことを確認の上、チェックボックスをチェックしてください。</t>
    <rPh sb="1" eb="3">
      <t>モウシタ</t>
    </rPh>
    <rPh sb="3" eb="5">
      <t>ジコウ</t>
    </rPh>
    <phoneticPr fontId="2"/>
  </si>
  <si>
    <t>（別紙１）</t>
    <phoneticPr fontId="2"/>
  </si>
  <si>
    <t>別紙(１）</t>
    <phoneticPr fontId="2"/>
  </si>
  <si>
    <t>別紙(３）</t>
    <rPh sb="0" eb="2">
      <t>ベッシ</t>
    </rPh>
    <phoneticPr fontId="2"/>
  </si>
  <si>
    <t>別紙(３）</t>
    <phoneticPr fontId="2"/>
  </si>
  <si>
    <t>↑これより上は、別記第１号様式、別紙２から自動入力されます。</t>
    <rPh sb="5" eb="6">
      <t>ウエ</t>
    </rPh>
    <rPh sb="8" eb="10">
      <t>ベッキ</t>
    </rPh>
    <rPh sb="10" eb="11">
      <t>ダイ</t>
    </rPh>
    <rPh sb="12" eb="13">
      <t>ゴウ</t>
    </rPh>
    <rPh sb="13" eb="15">
      <t>ヨウシキ</t>
    </rPh>
    <rPh sb="16" eb="18">
      <t>ベッシ</t>
    </rPh>
    <rPh sb="21" eb="25">
      <t>ジドウニュウリョク</t>
    </rPh>
    <phoneticPr fontId="2"/>
  </si>
  <si>
    <t>（１）収支予算見込書（抄本）</t>
    <phoneticPr fontId="2"/>
  </si>
  <si>
    <t>○○病院</t>
    <rPh sb="2" eb="4">
      <t>ビョウイン</t>
    </rPh>
    <phoneticPr fontId="2"/>
  </si>
  <si>
    <t>別紙(２)</t>
    <rPh sb="0" eb="2">
      <t>ベッシ</t>
    </rPh>
    <phoneticPr fontId="2"/>
  </si>
  <si>
    <t>種　別</t>
    <rPh sb="0" eb="1">
      <t>タネ</t>
    </rPh>
    <rPh sb="2" eb="3">
      <t>ベツ</t>
    </rPh>
    <phoneticPr fontId="14"/>
  </si>
  <si>
    <t>　　　１　在宅療養支援診療所・病院　　　　　　　　　　　　２　在宅療養後方支援病院　　　　　　　　　　　３　その他</t>
    <rPh sb="5" eb="7">
      <t>ザイタク</t>
    </rPh>
    <rPh sb="7" eb="9">
      <t>リョウヨウ</t>
    </rPh>
    <rPh sb="9" eb="11">
      <t>シエン</t>
    </rPh>
    <rPh sb="11" eb="14">
      <t>シンリョウショ</t>
    </rPh>
    <rPh sb="15" eb="17">
      <t>ビョウイン</t>
    </rPh>
    <rPh sb="31" eb="33">
      <t>ザイタク</t>
    </rPh>
    <rPh sb="33" eb="35">
      <t>リョウヨウ</t>
    </rPh>
    <rPh sb="35" eb="37">
      <t>コウホウ</t>
    </rPh>
    <rPh sb="37" eb="39">
      <t>シエン</t>
    </rPh>
    <rPh sb="39" eb="41">
      <t>ビョウイン</t>
    </rPh>
    <rPh sb="56" eb="57">
      <t>タ</t>
    </rPh>
    <phoneticPr fontId="14"/>
  </si>
  <si>
    <t>①新たに在宅医療に取り組む医療機関</t>
    <rPh sb="0" eb="1">
      <t>アラ</t>
    </rPh>
    <rPh sb="3" eb="5">
      <t>ザイタク</t>
    </rPh>
    <rPh sb="5" eb="7">
      <t>イリョウ</t>
    </rPh>
    <rPh sb="8" eb="9">
      <t>ト</t>
    </rPh>
    <rPh sb="10" eb="11">
      <t>ク</t>
    </rPh>
    <rPh sb="13" eb="15">
      <t>イリョウ</t>
    </rPh>
    <rPh sb="15" eb="17">
      <t>キカン</t>
    </rPh>
    <phoneticPr fontId="14"/>
  </si>
  <si>
    <t>在　宅　医　療
実　施　計　画</t>
    <rPh sb="0" eb="1">
      <t>ザイ</t>
    </rPh>
    <rPh sb="2" eb="3">
      <t>タク</t>
    </rPh>
    <rPh sb="4" eb="6">
      <t>イリョウ</t>
    </rPh>
    <rPh sb="6" eb="7">
      <t>イヤス</t>
    </rPh>
    <rPh sb="8" eb="9">
      <t>ジツ</t>
    </rPh>
    <rPh sb="10" eb="11">
      <t>シ</t>
    </rPh>
    <rPh sb="12" eb="13">
      <t>ケイ</t>
    </rPh>
    <rPh sb="14" eb="15">
      <t>ガ</t>
    </rPh>
    <phoneticPr fontId="14"/>
  </si>
  <si>
    <t>※職種は、医師又は看護師に限ります。</t>
    <rPh sb="1" eb="3">
      <t>ショクシュ</t>
    </rPh>
    <rPh sb="5" eb="7">
      <t>イシ</t>
    </rPh>
    <rPh sb="7" eb="8">
      <t>マタ</t>
    </rPh>
    <rPh sb="9" eb="12">
      <t>カンゴシ</t>
    </rPh>
    <rPh sb="13" eb="14">
      <t>カギ</t>
    </rPh>
    <phoneticPr fontId="14"/>
  </si>
  <si>
    <r>
      <t>※</t>
    </r>
    <r>
      <rPr>
        <b/>
        <u/>
        <sz val="11"/>
        <rFont val="ＭＳ Ｐゴシック"/>
        <family val="3"/>
        <charset val="128"/>
      </rPr>
      <t>実施計画は、１月当たりに在宅医療を実施した延べ人数</t>
    </r>
    <r>
      <rPr>
        <sz val="11"/>
        <rFont val="ＭＳ Ｐゴシック"/>
        <family val="3"/>
        <charset val="128"/>
      </rPr>
      <t>を御記入ください。</t>
    </r>
    <rPh sb="1" eb="3">
      <t>ジッシ</t>
    </rPh>
    <rPh sb="3" eb="5">
      <t>ケイカク</t>
    </rPh>
    <rPh sb="8" eb="9">
      <t>ツキ</t>
    </rPh>
    <rPh sb="9" eb="10">
      <t>ア</t>
    </rPh>
    <rPh sb="13" eb="15">
      <t>ザイタク</t>
    </rPh>
    <rPh sb="15" eb="17">
      <t>イリョウ</t>
    </rPh>
    <rPh sb="18" eb="20">
      <t>ジッシ</t>
    </rPh>
    <rPh sb="22" eb="23">
      <t>ノ</t>
    </rPh>
    <rPh sb="24" eb="26">
      <t>ニンズウ</t>
    </rPh>
    <rPh sb="27" eb="30">
      <t>ゴキニュウ</t>
    </rPh>
    <phoneticPr fontId="14"/>
  </si>
  <si>
    <t>②既に在宅医療に取り組んでいる医療機関</t>
    <rPh sb="1" eb="2">
      <t>スデ</t>
    </rPh>
    <rPh sb="3" eb="5">
      <t>ザイタク</t>
    </rPh>
    <rPh sb="5" eb="7">
      <t>イリョウ</t>
    </rPh>
    <rPh sb="8" eb="9">
      <t>ト</t>
    </rPh>
    <rPh sb="10" eb="11">
      <t>ク</t>
    </rPh>
    <rPh sb="15" eb="17">
      <t>イリョウ</t>
    </rPh>
    <rPh sb="17" eb="19">
      <t>キカン</t>
    </rPh>
    <phoneticPr fontId="14"/>
  </si>
  <si>
    <t>昨　年　度</t>
    <rPh sb="0" eb="1">
      <t>サク</t>
    </rPh>
    <rPh sb="2" eb="3">
      <t>ネン</t>
    </rPh>
    <rPh sb="4" eb="5">
      <t>ド</t>
    </rPh>
    <phoneticPr fontId="14"/>
  </si>
  <si>
    <t>１月当たり　　　</t>
    <rPh sb="1" eb="2">
      <t>ツキ</t>
    </rPh>
    <rPh sb="2" eb="3">
      <t>ア</t>
    </rPh>
    <phoneticPr fontId="14"/>
  </si>
  <si>
    <t xml:space="preserve"> 銀行</t>
    <rPh sb="1" eb="3">
      <t>ギンコウ</t>
    </rPh>
    <phoneticPr fontId="2"/>
  </si>
  <si>
    <t>普通</t>
    <rPh sb="0" eb="2">
      <t>フツウ</t>
    </rPh>
    <phoneticPr fontId="2"/>
  </si>
  <si>
    <t>当座</t>
    <rPh sb="0" eb="2">
      <t>トウザ</t>
    </rPh>
    <phoneticPr fontId="2"/>
  </si>
  <si>
    <t>①Ｘ線撮影装置</t>
    <phoneticPr fontId="2"/>
  </si>
  <si>
    <t>②超音波診断装置</t>
    <phoneticPr fontId="2"/>
  </si>
  <si>
    <t>➂解析付心電計</t>
    <phoneticPr fontId="2"/>
  </si>
  <si>
    <t>④ポータブル内視鏡</t>
    <phoneticPr fontId="2"/>
  </si>
  <si>
    <t>⑤簡易睡眠時無呼吸検査装置</t>
    <phoneticPr fontId="2"/>
  </si>
  <si>
    <t>⑥血液・尿検査装置（往診・訪問診療用に限る）</t>
    <phoneticPr fontId="2"/>
  </si>
  <si>
    <t>⑦肺機能検査装置（持運び可能な製品に限る）</t>
    <phoneticPr fontId="2"/>
  </si>
  <si>
    <t>⑧パルスオキシメーター</t>
    <phoneticPr fontId="2"/>
  </si>
  <si>
    <t>⑨ネブライザー・吸引器</t>
    <phoneticPr fontId="2"/>
  </si>
  <si>
    <t>⑩輸液ポンプ・シリンジポンプ</t>
    <phoneticPr fontId="2"/>
  </si>
  <si>
    <t>⑪自動体外式除細動器（AED)</t>
    <phoneticPr fontId="2"/>
  </si>
  <si>
    <t>⑫膀胱用超音波画像診断装置</t>
    <phoneticPr fontId="2"/>
  </si>
  <si>
    <t>⑬小型卓上高圧蒸気滅菌器</t>
    <phoneticPr fontId="2"/>
  </si>
  <si>
    <t>⑭血圧計（持運び可能な製品もしくは卓上型)</t>
    <phoneticPr fontId="2"/>
  </si>
  <si>
    <t>⑮眼底･眼圧計（持運び可能なハンディタイプに限る）</t>
    <phoneticPr fontId="2"/>
  </si>
  <si>
    <t>⑯生体情報モニタ（実施要領に該当するもの）</t>
    <rPh sb="9" eb="11">
      <t>ジッシ</t>
    </rPh>
    <rPh sb="11" eb="13">
      <t>ヨウリョウ</t>
    </rPh>
    <rPh sb="14" eb="16">
      <t>ガイトウ</t>
    </rPh>
    <phoneticPr fontId="2"/>
  </si>
  <si>
    <t>⑰経腸栄養用輸液ポンプ</t>
    <phoneticPr fontId="2"/>
  </si>
  <si>
    <t>⑱在宅身体機能関連機器</t>
    <phoneticPr fontId="2"/>
  </si>
  <si>
    <t>⑲非接触型体温計</t>
    <phoneticPr fontId="2"/>
  </si>
  <si>
    <t>⑳喉頭鏡</t>
    <phoneticPr fontId="2"/>
  </si>
  <si>
    <t>○○医院</t>
    <phoneticPr fontId="2"/>
  </si>
  <si>
    <t>別紙（２）</t>
    <phoneticPr fontId="2"/>
  </si>
  <si>
    <t>医療法人○○会　理事長　□□　□□</t>
    <rPh sb="0" eb="4">
      <t>イリョウホウジン</t>
    </rPh>
    <rPh sb="6" eb="7">
      <t>カイ</t>
    </rPh>
    <rPh sb="8" eb="11">
      <t>リジチョウ</t>
    </rPh>
    <phoneticPr fontId="14"/>
  </si>
  <si>
    <t>○○病院</t>
    <rPh sb="2" eb="4">
      <t>ビョウイン</t>
    </rPh>
    <phoneticPr fontId="14"/>
  </si>
  <si>
    <t>◆◇　■□</t>
    <phoneticPr fontId="2"/>
  </si>
  <si>
    <t>例：昨年度から在宅医療を開始したが、在宅で使用できる機器の整備が不十分であるため、診療が行えない場合があった。
　　そこで、超音波診断装置や解析付心電計を購入し、これまでできなかった～等の診療を実施することで、
　　よりきめ細やかな在宅医療を提供するために機器整備を必要とする。</t>
    <rPh sb="0" eb="1">
      <t>レイ</t>
    </rPh>
    <rPh sb="2" eb="5">
      <t>サクネンド</t>
    </rPh>
    <rPh sb="7" eb="9">
      <t>ザイタク</t>
    </rPh>
    <rPh sb="9" eb="11">
      <t>イリョウ</t>
    </rPh>
    <rPh sb="12" eb="14">
      <t>カイシ</t>
    </rPh>
    <rPh sb="18" eb="20">
      <t>ザイタク</t>
    </rPh>
    <rPh sb="21" eb="23">
      <t>シヨウ</t>
    </rPh>
    <rPh sb="26" eb="28">
      <t>キキ</t>
    </rPh>
    <rPh sb="29" eb="31">
      <t>セイビ</t>
    </rPh>
    <rPh sb="32" eb="35">
      <t>フジュウブン</t>
    </rPh>
    <rPh sb="41" eb="43">
      <t>シンリョウ</t>
    </rPh>
    <rPh sb="44" eb="45">
      <t>オコナ</t>
    </rPh>
    <rPh sb="48" eb="50">
      <t>バアイ</t>
    </rPh>
    <rPh sb="92" eb="93">
      <t>トウ</t>
    </rPh>
    <rPh sb="94" eb="96">
      <t>シンリョウ</t>
    </rPh>
    <rPh sb="97" eb="99">
      <t>ジッシ</t>
    </rPh>
    <rPh sb="112" eb="113">
      <t>コマ</t>
    </rPh>
    <rPh sb="116" eb="118">
      <t>ザイタク</t>
    </rPh>
    <rPh sb="118" eb="120">
      <t>イリョウ</t>
    </rPh>
    <rPh sb="121" eb="123">
      <t>テイキョウ</t>
    </rPh>
    <rPh sb="128" eb="130">
      <t>キキ</t>
    </rPh>
    <rPh sb="130" eb="132">
      <t>セイビ</t>
    </rPh>
    <rPh sb="133" eb="135">
      <t>ヒツヨウ</t>
    </rPh>
    <phoneticPr fontId="14"/>
  </si>
  <si>
    <t>0</t>
    <phoneticPr fontId="2"/>
  </si>
  <si>
    <t>令和７年　月　日</t>
    <rPh sb="0" eb="2">
      <t>レイワ</t>
    </rPh>
    <rPh sb="3" eb="4">
      <t>ネン</t>
    </rPh>
    <rPh sb="5" eb="6">
      <t>ガツ</t>
    </rPh>
    <rPh sb="7" eb="8">
      <t>ニチ</t>
    </rPh>
    <phoneticPr fontId="2"/>
  </si>
  <si>
    <t>令和７年度在宅医療推進基盤整備事業費補助金交付申請書</t>
    <phoneticPr fontId="2"/>
  </si>
  <si>
    <t>令和７</t>
    <rPh sb="0" eb="2">
      <t>レイワ</t>
    </rPh>
    <phoneticPr fontId="14"/>
  </si>
  <si>
    <t>令和７年度在宅医療推進基盤整備事業費（在宅歯科診療）補助金交付申請書</t>
    <phoneticPr fontId="2"/>
  </si>
  <si>
    <t>超音波診断装置</t>
    <phoneticPr fontId="2"/>
  </si>
  <si>
    <t>解析付心電計</t>
    <phoneticPr fontId="2"/>
  </si>
  <si>
    <t>　令和７年度収支予算書（抄本）</t>
    <rPh sb="1" eb="2">
      <t>レイ</t>
    </rPh>
    <rPh sb="2" eb="3">
      <t>カズ</t>
    </rPh>
    <rPh sb="4" eb="6">
      <t>ネンド</t>
    </rPh>
    <rPh sb="6" eb="8">
      <t>シュウシ</t>
    </rPh>
    <rPh sb="12" eb="14">
      <t>ショウホン</t>
    </rPh>
    <phoneticPr fontId="22"/>
  </si>
  <si>
    <t>令和７年１１月</t>
    <phoneticPr fontId="2"/>
  </si>
  <si>
    <t>令和７年１２月</t>
    <phoneticPr fontId="2"/>
  </si>
  <si>
    <t>令和７年度在宅医療推進基盤整備事業費補助金については、上記口座に口座振替願います。</t>
    <phoneticPr fontId="2"/>
  </si>
  <si>
    <t>令和７年度在宅医療推進基盤整備事業（在宅歯科診療）費補助金については、上記口座に口座振替願います。</t>
    <phoneticPr fontId="2"/>
  </si>
  <si>
    <t>➂解析付心電計</t>
  </si>
  <si>
    <t>②超音波診断装置</t>
  </si>
  <si>
    <t>※新規開設予定の場合は交付申請時に申立書を提出し、実績報告時に病院（診療所）開設届の写しを提出ください。</t>
    <phoneticPr fontId="2"/>
  </si>
  <si>
    <t>（見積書、パンフレット、在宅医療に係る研修の受講証（写し）、申立書等）</t>
    <rPh sb="30" eb="33">
      <t>モウシタテショ</t>
    </rPh>
    <phoneticPr fontId="2"/>
  </si>
  <si>
    <t>別記第１号様式（第４条関係）</t>
    <phoneticPr fontId="2"/>
  </si>
  <si>
    <t>　上記のことについて、地域医療介護総合確保事業費補助金交付要綱第３条の規定により、
下記のとおり補助金の交付を申請します。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</si>
</sst>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
    <numFmt numFmtId="179" formatCode="[$-411]ggge&quot;年&quot;m&quot;月&quot;d&quot;日&quot;;@"/>
    <numFmt numFmtId="180" formatCode="#,##0_ "/>
    <numFmt numFmtId="181" formatCode="#,###"/>
  </numFmts>
  <fonts count="60">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4"/>
      <name val="ＭＳ Ｐ明朝"/>
      <family val="1"/>
      <charset val="128"/>
    </font>
    <font>
      <sz val="11"/>
      <name val="ＭＳ Ｐ明朝"/>
      <family val="1"/>
      <charset val="128"/>
    </font>
    <font>
      <sz val="12"/>
      <name val="ＭＳ Ｐ明朝"/>
      <family val="1"/>
      <charset val="128"/>
    </font>
    <font>
      <b/>
      <sz val="12"/>
      <name val="ＭＳ Ｐゴシック"/>
      <family val="3"/>
      <charset val="128"/>
    </font>
    <font>
      <b/>
      <sz val="12"/>
      <color indexed="10"/>
      <name val="ＭＳ Ｐ明朝"/>
      <family val="1"/>
      <charset val="128"/>
    </font>
    <font>
      <b/>
      <sz val="11"/>
      <name val="ＭＳ Ｐゴシック"/>
      <family val="3"/>
      <charset val="128"/>
    </font>
    <font>
      <sz val="9"/>
      <name val="ＭＳ Ｐゴシック"/>
      <family val="3"/>
      <charset val="128"/>
    </font>
    <font>
      <sz val="6"/>
      <name val="ＭＳ Ｐ明朝"/>
      <family val="1"/>
      <charset val="128"/>
    </font>
    <font>
      <sz val="11"/>
      <name val="HGP創英角ｺﾞｼｯｸUB"/>
      <family val="3"/>
      <charset val="128"/>
    </font>
    <font>
      <sz val="12"/>
      <name val="HG創英角ｺﾞｼｯｸUB"/>
      <family val="3"/>
      <charset val="128"/>
    </font>
    <font>
      <b/>
      <u/>
      <sz val="11"/>
      <name val="ＭＳ Ｐゴシック"/>
      <family val="3"/>
      <charset val="128"/>
    </font>
    <font>
      <sz val="14"/>
      <name val="HGP創英角ｺﾞｼｯｸUB"/>
      <family val="3"/>
      <charset val="128"/>
    </font>
    <font>
      <sz val="16"/>
      <name val="HGP創英角ｺﾞｼｯｸUB"/>
      <family val="3"/>
      <charset val="128"/>
    </font>
    <font>
      <sz val="10"/>
      <name val="ＭＳ Ｐゴシック"/>
      <family val="3"/>
      <charset val="128"/>
    </font>
    <font>
      <b/>
      <u/>
      <sz val="12"/>
      <name val="ＭＳ Ｐゴシック"/>
      <family val="3"/>
      <charset val="128"/>
    </font>
    <font>
      <sz val="6"/>
      <name val="ＭＳ Ｐゴシック"/>
      <family val="3"/>
      <charset val="128"/>
    </font>
    <font>
      <sz val="10"/>
      <color indexed="10"/>
      <name val="ＭＳ Ｐゴシック"/>
      <family val="3"/>
      <charset val="128"/>
    </font>
    <font>
      <sz val="9"/>
      <color indexed="81"/>
      <name val="MS P ゴシック"/>
      <family val="3"/>
      <charset val="128"/>
    </font>
    <font>
      <b/>
      <sz val="11"/>
      <color indexed="81"/>
      <name val="MS P ゴシック"/>
      <family val="3"/>
      <charset val="128"/>
    </font>
    <font>
      <b/>
      <sz val="12"/>
      <color indexed="81"/>
      <name val="MS P ゴシック"/>
      <family val="3"/>
      <charset val="128"/>
    </font>
    <font>
      <b/>
      <sz val="14"/>
      <name val="ＭＳ Ｐゴシック"/>
      <family val="3"/>
      <charset val="128"/>
    </font>
    <font>
      <sz val="20"/>
      <name val="ＭＳ ゴシック"/>
      <family val="3"/>
      <charset val="128"/>
    </font>
    <font>
      <b/>
      <sz val="14"/>
      <color indexed="81"/>
      <name val="MS P ゴシック"/>
      <family val="3"/>
      <charset val="128"/>
    </font>
    <font>
      <sz val="14"/>
      <name val="HG創英角ｺﾞｼｯｸUB"/>
      <family val="3"/>
      <charset val="128"/>
    </font>
    <font>
      <sz val="11"/>
      <color theme="1"/>
      <name val="ＭＳ Ｐゴシック"/>
      <family val="3"/>
      <charset val="128"/>
      <scheme val="minor"/>
    </font>
    <font>
      <b/>
      <sz val="12"/>
      <color rgb="FFFF0000"/>
      <name val="ＭＳ Ｐゴシック"/>
      <family val="3"/>
      <charset val="128"/>
    </font>
    <font>
      <sz val="12"/>
      <color theme="0"/>
      <name val="ＭＳ Ｐゴシック"/>
      <family val="3"/>
      <charset val="128"/>
    </font>
    <font>
      <sz val="12"/>
      <color theme="1"/>
      <name val="ＭＳ Ｐゴシック"/>
      <family val="3"/>
      <charset val="128"/>
      <scheme val="minor"/>
    </font>
    <font>
      <sz val="12"/>
      <color theme="1"/>
      <name val="ＭＳ Ｐゴシック"/>
      <family val="3"/>
      <charset val="128"/>
      <scheme val="major"/>
    </font>
    <font>
      <sz val="11"/>
      <color theme="1"/>
      <name val="HG丸ｺﾞｼｯｸM-PRO"/>
      <family val="3"/>
      <charset val="128"/>
    </font>
    <font>
      <sz val="12"/>
      <color rgb="FF000000"/>
      <name val="ＭＳ 明朝"/>
      <family val="1"/>
      <charset val="128"/>
    </font>
    <font>
      <sz val="12"/>
      <color theme="1"/>
      <name val="ＭＳ 明朝"/>
      <family val="1"/>
      <charset val="128"/>
    </font>
    <font>
      <sz val="11"/>
      <color theme="1"/>
      <name val="ＭＳ 明朝"/>
      <family val="1"/>
      <charset val="128"/>
    </font>
    <font>
      <sz val="10"/>
      <color theme="1"/>
      <name val="ＭＳ 明朝"/>
      <family val="1"/>
      <charset val="128"/>
    </font>
    <font>
      <sz val="11"/>
      <name val="ＭＳ Ｐゴシック"/>
      <family val="3"/>
      <charset val="128"/>
      <scheme val="minor"/>
    </font>
    <font>
      <b/>
      <sz val="16"/>
      <name val="ＭＳ Ｐゴシック"/>
      <family val="3"/>
      <charset val="128"/>
      <scheme val="minor"/>
    </font>
    <font>
      <b/>
      <sz val="14"/>
      <color rgb="FFFF0000"/>
      <name val="ＭＳ Ｐゴシック"/>
      <family val="3"/>
      <charset val="128"/>
    </font>
    <font>
      <sz val="12"/>
      <color rgb="FFFF0000"/>
      <name val="ＭＳ 明朝"/>
      <family val="1"/>
      <charset val="128"/>
    </font>
    <font>
      <sz val="11"/>
      <color rgb="FFFF0000"/>
      <name val="ＭＳ Ｐゴシック"/>
      <family val="3"/>
      <charset val="128"/>
    </font>
    <font>
      <sz val="12"/>
      <color rgb="FFFF0000"/>
      <name val="ＭＳ Ｐゴシック"/>
      <family val="3"/>
      <charset val="128"/>
      <scheme val="minor"/>
    </font>
    <font>
      <sz val="11"/>
      <color rgb="FFFF0000"/>
      <name val="ＭＳ 明朝"/>
      <family val="1"/>
      <charset val="128"/>
    </font>
    <font>
      <sz val="10"/>
      <color rgb="FFFF0000"/>
      <name val="ＭＳ 明朝"/>
      <family val="1"/>
      <charset val="128"/>
    </font>
    <font>
      <sz val="16"/>
      <color theme="1"/>
      <name val="ＭＳ Ｐゴシック"/>
      <family val="3"/>
      <charset val="128"/>
      <scheme val="minor"/>
    </font>
    <font>
      <b/>
      <sz val="14"/>
      <name val="ＭＳ Ｐゴシック"/>
      <family val="3"/>
      <charset val="128"/>
      <scheme val="minor"/>
    </font>
    <font>
      <sz val="14"/>
      <color rgb="FFFF0000"/>
      <name val="ＭＳ Ｐゴシック"/>
      <family val="3"/>
      <charset val="128"/>
    </font>
    <font>
      <b/>
      <sz val="16"/>
      <name val="ＭＳ Ｐゴシック"/>
      <family val="3"/>
      <charset val="128"/>
    </font>
    <font>
      <u/>
      <sz val="11"/>
      <color theme="10"/>
      <name val="ＭＳ Ｐゴシック"/>
      <family val="3"/>
      <charset val="128"/>
    </font>
    <font>
      <u/>
      <sz val="11"/>
      <color rgb="FFFF0000"/>
      <name val="ＭＳ Ｐゴシック"/>
      <family val="3"/>
      <charset val="128"/>
    </font>
    <font>
      <sz val="18"/>
      <color rgb="FFFF0000"/>
      <name val="ＭＳ Ｐゴシック"/>
      <family val="3"/>
      <charset val="128"/>
    </font>
    <font>
      <b/>
      <sz val="11"/>
      <color rgb="FFFF0000"/>
      <name val="ＭＳ Ｐゴシック"/>
      <family val="3"/>
      <charset val="128"/>
    </font>
    <font>
      <b/>
      <sz val="9"/>
      <color indexed="81"/>
      <name val="MS P ゴシック"/>
      <family val="3"/>
      <charset val="128"/>
    </font>
    <font>
      <sz val="12"/>
      <name val="ＭＳ 明朝"/>
      <family val="1"/>
      <charset val="128"/>
    </font>
    <font>
      <sz val="10"/>
      <color rgb="FFFF0000"/>
      <name val="ＭＳ Ｐゴシック"/>
      <family val="3"/>
      <charset val="128"/>
    </font>
  </fonts>
  <fills count="6">
    <fill>
      <patternFill patternType="none"/>
    </fill>
    <fill>
      <patternFill patternType="gray125"/>
    </fill>
    <fill>
      <patternFill patternType="lightDown"/>
    </fill>
    <fill>
      <patternFill patternType="solid">
        <fgColor indexed="65"/>
        <bgColor indexed="64"/>
      </patternFill>
    </fill>
    <fill>
      <patternFill patternType="solid">
        <fgColor theme="0"/>
        <bgColor indexed="64"/>
      </patternFill>
    </fill>
    <fill>
      <patternFill patternType="solid">
        <fgColor rgb="FFFFFF00"/>
        <bgColor indexed="64"/>
      </patternFill>
    </fill>
  </fills>
  <borders count="78">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hair">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medium">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medium">
        <color indexed="64"/>
      </right>
      <top/>
      <bottom style="dashed">
        <color indexed="64"/>
      </bottom>
      <diagonal/>
    </border>
    <border>
      <left/>
      <right style="hair">
        <color indexed="64"/>
      </right>
      <top style="thin">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hair">
        <color indexed="64"/>
      </right>
      <top style="dashed">
        <color indexed="64"/>
      </top>
      <bottom style="dashed">
        <color indexed="64"/>
      </bottom>
      <diagonal/>
    </border>
    <border>
      <left/>
      <right style="thin">
        <color indexed="64"/>
      </right>
      <top style="dashed">
        <color indexed="64"/>
      </top>
      <bottom style="dashed">
        <color indexed="64"/>
      </bottom>
      <diagonal/>
    </border>
    <border>
      <left/>
      <right style="hair">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9">
    <xf numFmtId="0" fontId="0" fillId="0" borderId="0"/>
    <xf numFmtId="38" fontId="1" fillId="0" borderId="0" applyFont="0" applyFill="0" applyBorder="0" applyAlignment="0" applyProtection="0"/>
    <xf numFmtId="38" fontId="8" fillId="0" borderId="0" applyFont="0" applyFill="0" applyBorder="0" applyAlignment="0" applyProtection="0"/>
    <xf numFmtId="38" fontId="1" fillId="0" borderId="0" applyFont="0" applyFill="0" applyBorder="0" applyAlignment="0" applyProtection="0"/>
    <xf numFmtId="38" fontId="31" fillId="0" borderId="0" applyFont="0" applyFill="0" applyBorder="0" applyAlignment="0" applyProtection="0">
      <alignment vertical="center"/>
    </xf>
    <xf numFmtId="0" fontId="8" fillId="0" borderId="0"/>
    <xf numFmtId="0" fontId="1" fillId="0" borderId="0"/>
    <xf numFmtId="0" fontId="31" fillId="0" borderId="0"/>
    <xf numFmtId="0" fontId="53" fillId="0" borderId="0" applyNumberFormat="0" applyFill="0" applyBorder="0" applyAlignment="0" applyProtection="0"/>
  </cellStyleXfs>
  <cellXfs count="772">
    <xf numFmtId="0" fontId="0" fillId="0" borderId="0" xfId="0"/>
    <xf numFmtId="0" fontId="0" fillId="0" borderId="1" xfId="0" applyBorder="1" applyAlignment="1">
      <alignment horizontal="right" vertical="center"/>
    </xf>
    <xf numFmtId="0" fontId="0" fillId="0" borderId="2" xfId="0" applyBorder="1" applyAlignment="1">
      <alignment horizontal="distributed" vertical="center"/>
    </xf>
    <xf numFmtId="0" fontId="0" fillId="0" borderId="2" xfId="0" applyBorder="1" applyAlignment="1">
      <alignment horizontal="right" vertical="center"/>
    </xf>
    <xf numFmtId="0" fontId="0" fillId="0" borderId="2" xfId="0" applyBorder="1"/>
    <xf numFmtId="0" fontId="0" fillId="0" borderId="3" xfId="0" applyBorder="1"/>
    <xf numFmtId="0" fontId="0" fillId="0" borderId="4" xfId="0" applyBorder="1" applyAlignment="1">
      <alignment horizontal="right" vertical="center"/>
    </xf>
    <xf numFmtId="0" fontId="0" fillId="0" borderId="5" xfId="0" applyBorder="1" applyAlignment="1">
      <alignment horizontal="distributed" vertical="center"/>
    </xf>
    <xf numFmtId="0" fontId="0" fillId="0" borderId="5" xfId="0" applyBorder="1" applyAlignment="1">
      <alignment horizontal="right" vertical="center"/>
    </xf>
    <xf numFmtId="0" fontId="0" fillId="0" borderId="5" xfId="0" applyBorder="1"/>
    <xf numFmtId="0" fontId="0" fillId="0" borderId="6" xfId="0" applyBorder="1"/>
    <xf numFmtId="38" fontId="4" fillId="0" borderId="5" xfId="1" applyFont="1" applyBorder="1"/>
    <xf numFmtId="38" fontId="4" fillId="0" borderId="7" xfId="1" applyFont="1" applyBorder="1"/>
    <xf numFmtId="38" fontId="4" fillId="0" borderId="4" xfId="1" applyFont="1" applyBorder="1"/>
    <xf numFmtId="38" fontId="1" fillId="0" borderId="0" xfId="1"/>
    <xf numFmtId="0" fontId="6" fillId="0" borderId="8" xfId="0" applyFont="1" applyBorder="1"/>
    <xf numFmtId="38" fontId="6" fillId="0" borderId="6" xfId="1" applyFont="1" applyBorder="1" applyAlignment="1">
      <alignment horizontal="distributed" vertical="center"/>
    </xf>
    <xf numFmtId="0" fontId="6" fillId="0" borderId="9" xfId="0" applyFont="1" applyBorder="1"/>
    <xf numFmtId="38" fontId="6" fillId="0" borderId="5" xfId="1" applyFont="1" applyBorder="1" applyAlignment="1">
      <alignment horizontal="right" vertical="center"/>
    </xf>
    <xf numFmtId="38" fontId="6" fillId="0" borderId="7" xfId="1" applyFont="1" applyBorder="1" applyAlignment="1">
      <alignment horizontal="right" vertical="center"/>
    </xf>
    <xf numFmtId="0" fontId="6" fillId="0" borderId="9" xfId="0" applyFont="1" applyBorder="1" applyAlignment="1">
      <alignment horizontal="center"/>
    </xf>
    <xf numFmtId="38" fontId="6" fillId="0" borderId="10" xfId="1" applyFont="1" applyBorder="1"/>
    <xf numFmtId="0" fontId="6" fillId="4" borderId="0" xfId="0" applyFont="1" applyFill="1"/>
    <xf numFmtId="38" fontId="6" fillId="4" borderId="0" xfId="1" applyFont="1" applyFill="1"/>
    <xf numFmtId="0" fontId="5" fillId="4" borderId="0" xfId="0" applyFont="1" applyFill="1"/>
    <xf numFmtId="38" fontId="3" fillId="4" borderId="0" xfId="1" applyFont="1" applyFill="1" applyAlignment="1">
      <alignment horizontal="distributed"/>
    </xf>
    <xf numFmtId="38" fontId="7" fillId="4" borderId="0" xfId="1" applyFont="1" applyFill="1" applyAlignment="1">
      <alignment horizontal="right"/>
    </xf>
    <xf numFmtId="0" fontId="6" fillId="4" borderId="11" xfId="0" applyFont="1" applyFill="1" applyBorder="1"/>
    <xf numFmtId="0" fontId="6" fillId="4" borderId="9" xfId="0" applyFont="1" applyFill="1" applyBorder="1" applyAlignment="1">
      <alignment horizontal="center"/>
    </xf>
    <xf numFmtId="0" fontId="6" fillId="4" borderId="12" xfId="0" applyFont="1" applyFill="1" applyBorder="1"/>
    <xf numFmtId="0" fontId="0" fillId="4" borderId="0" xfId="0" applyFill="1"/>
    <xf numFmtId="0" fontId="6" fillId="4" borderId="0" xfId="0" applyFont="1" applyFill="1" applyBorder="1"/>
    <xf numFmtId="38" fontId="6" fillId="4" borderId="0" xfId="1" applyFont="1" applyFill="1" applyBorder="1"/>
    <xf numFmtId="0" fontId="0" fillId="4" borderId="0" xfId="0" applyFill="1" applyBorder="1"/>
    <xf numFmtId="0" fontId="9" fillId="4" borderId="0" xfId="0" applyFont="1" applyFill="1" applyAlignment="1">
      <alignment horizontal="right" vertical="center" justifyLastLine="1"/>
    </xf>
    <xf numFmtId="0" fontId="9" fillId="4" borderId="0" xfId="0" applyFont="1" applyFill="1" applyAlignment="1">
      <alignment horizontal="left" vertical="center" justifyLastLine="1"/>
    </xf>
    <xf numFmtId="38" fontId="8" fillId="4" borderId="0" xfId="1" applyFont="1" applyFill="1" applyBorder="1"/>
    <xf numFmtId="38" fontId="1" fillId="4" borderId="0" xfId="1" applyFont="1" applyFill="1" applyBorder="1"/>
    <xf numFmtId="0" fontId="9" fillId="4" borderId="0" xfId="0" applyFont="1" applyFill="1" applyAlignment="1">
      <alignment horizontal="distributed" vertical="center" justifyLastLine="1"/>
    </xf>
    <xf numFmtId="0" fontId="8" fillId="4" borderId="0" xfId="0" applyFont="1" applyFill="1"/>
    <xf numFmtId="38" fontId="8" fillId="4" borderId="0" xfId="1" applyFont="1" applyFill="1"/>
    <xf numFmtId="38" fontId="1" fillId="4" borderId="0" xfId="1" applyFont="1" applyFill="1"/>
    <xf numFmtId="0" fontId="6" fillId="4" borderId="13" xfId="0" applyFont="1" applyFill="1" applyBorder="1"/>
    <xf numFmtId="38" fontId="6" fillId="4" borderId="14" xfId="1" applyFont="1" applyFill="1" applyBorder="1" applyAlignment="1">
      <alignment horizontal="right" vertical="center"/>
    </xf>
    <xf numFmtId="38" fontId="6" fillId="4" borderId="15" xfId="1" applyFont="1" applyFill="1" applyBorder="1" applyAlignment="1">
      <alignment horizontal="right" vertical="center"/>
    </xf>
    <xf numFmtId="0" fontId="0" fillId="4" borderId="9" xfId="0" applyFont="1" applyFill="1" applyBorder="1" applyAlignment="1">
      <alignment horizontal="center" vertical="center"/>
    </xf>
    <xf numFmtId="38" fontId="6" fillId="4" borderId="5" xfId="1" applyFont="1" applyFill="1" applyBorder="1" applyAlignment="1">
      <alignment horizontal="distributed" vertical="center"/>
    </xf>
    <xf numFmtId="38" fontId="1" fillId="4" borderId="7" xfId="1" applyFont="1" applyFill="1" applyBorder="1" applyAlignment="1">
      <alignment horizontal="distributed" vertical="center"/>
    </xf>
    <xf numFmtId="0" fontId="6" fillId="4" borderId="8" xfId="0" applyFont="1" applyFill="1" applyBorder="1"/>
    <xf numFmtId="38" fontId="6" fillId="4" borderId="6" xfId="1" applyFont="1" applyFill="1" applyBorder="1" applyAlignment="1">
      <alignment horizontal="distributed" vertical="center"/>
    </xf>
    <xf numFmtId="0" fontId="6" fillId="4" borderId="9" xfId="0" applyFont="1" applyFill="1" applyBorder="1"/>
    <xf numFmtId="38" fontId="6" fillId="4" borderId="5" xfId="1" applyFont="1" applyFill="1" applyBorder="1" applyAlignment="1">
      <alignment horizontal="right" vertical="center"/>
    </xf>
    <xf numFmtId="38" fontId="6" fillId="4" borderId="7" xfId="1" applyFont="1" applyFill="1" applyBorder="1" applyAlignment="1">
      <alignment horizontal="right" vertical="center"/>
    </xf>
    <xf numFmtId="38" fontId="32" fillId="0" borderId="5" xfId="1" applyFont="1" applyBorder="1"/>
    <xf numFmtId="38" fontId="32" fillId="0" borderId="7" xfId="1" applyFont="1" applyBorder="1"/>
    <xf numFmtId="38" fontId="10" fillId="0" borderId="5" xfId="1" applyFont="1" applyBorder="1"/>
    <xf numFmtId="38" fontId="10" fillId="0" borderId="7" xfId="1" applyFont="1" applyBorder="1"/>
    <xf numFmtId="38" fontId="10" fillId="0" borderId="4" xfId="1" applyFont="1" applyBorder="1"/>
    <xf numFmtId="38" fontId="10" fillId="0" borderId="16" xfId="1" applyFont="1" applyBorder="1"/>
    <xf numFmtId="38" fontId="11" fillId="0" borderId="5" xfId="1" applyFont="1" applyBorder="1"/>
    <xf numFmtId="38" fontId="11" fillId="0" borderId="7" xfId="1" applyFont="1" applyBorder="1"/>
    <xf numFmtId="38" fontId="12" fillId="0" borderId="10" xfId="1" applyFont="1" applyBorder="1"/>
    <xf numFmtId="38" fontId="12" fillId="0" borderId="17" xfId="1" applyFont="1" applyBorder="1"/>
    <xf numFmtId="0" fontId="4" fillId="4" borderId="0" xfId="0" applyFont="1" applyFill="1" applyAlignment="1">
      <alignment vertical="center"/>
    </xf>
    <xf numFmtId="0" fontId="3" fillId="4" borderId="0" xfId="0" applyFont="1" applyFill="1" applyAlignment="1">
      <alignment vertical="center"/>
    </xf>
    <xf numFmtId="38" fontId="10" fillId="0" borderId="0" xfId="1" applyFont="1"/>
    <xf numFmtId="38" fontId="13" fillId="4" borderId="18" xfId="1" applyFont="1" applyFill="1" applyBorder="1" applyAlignment="1">
      <alignment horizontal="distributed" vertical="center" wrapText="1"/>
    </xf>
    <xf numFmtId="38" fontId="4" fillId="0" borderId="0" xfId="1" applyFont="1" applyBorder="1" applyAlignment="1">
      <alignment horizontal="center" vertical="center"/>
    </xf>
    <xf numFmtId="0" fontId="0" fillId="0" borderId="0" xfId="0" applyBorder="1"/>
    <xf numFmtId="177" fontId="33" fillId="0" borderId="0" xfId="1" applyNumberFormat="1" applyFont="1" applyBorder="1" applyAlignment="1">
      <alignment horizontal="center" vertical="center"/>
    </xf>
    <xf numFmtId="38" fontId="1" fillId="0" borderId="0" xfId="2" applyFont="1" applyBorder="1" applyAlignment="1">
      <alignment vertical="center"/>
    </xf>
    <xf numFmtId="0" fontId="1" fillId="0" borderId="0" xfId="0" applyFont="1" applyAlignment="1">
      <alignment vertical="center"/>
    </xf>
    <xf numFmtId="0" fontId="5" fillId="0" borderId="0" xfId="0" quotePrefix="1" applyFont="1" applyAlignment="1">
      <alignment horizontal="left" vertical="center"/>
    </xf>
    <xf numFmtId="0" fontId="1" fillId="0" borderId="19" xfId="0" applyFont="1" applyBorder="1" applyAlignment="1">
      <alignment horizontal="centerContinuous" vertical="center"/>
    </xf>
    <xf numFmtId="0" fontId="1" fillId="0" borderId="20" xfId="0" applyFont="1" applyBorder="1" applyAlignment="1">
      <alignment horizontal="centerContinuous" vertical="center"/>
    </xf>
    <xf numFmtId="0" fontId="1" fillId="0" borderId="21" xfId="0" applyFont="1" applyBorder="1" applyAlignment="1">
      <alignment horizontal="centerContinuous" vertical="center"/>
    </xf>
    <xf numFmtId="0" fontId="1" fillId="0" borderId="20" xfId="0" applyFont="1" applyBorder="1" applyAlignment="1">
      <alignment vertical="center"/>
    </xf>
    <xf numFmtId="0" fontId="1" fillId="0" borderId="22" xfId="0" applyFont="1" applyBorder="1" applyAlignment="1">
      <alignment vertical="center"/>
    </xf>
    <xf numFmtId="0" fontId="1" fillId="0" borderId="0" xfId="0" applyFont="1" applyBorder="1" applyAlignment="1">
      <alignment horizontal="centerContinuous" vertical="center"/>
    </xf>
    <xf numFmtId="0" fontId="18" fillId="0" borderId="0" xfId="0" applyFont="1" applyBorder="1" applyAlignment="1">
      <alignment vertical="center" justifyLastLine="1"/>
    </xf>
    <xf numFmtId="0" fontId="1" fillId="0" borderId="0" xfId="0" applyFont="1" applyBorder="1" applyAlignment="1">
      <alignment vertical="center"/>
    </xf>
    <xf numFmtId="0" fontId="1" fillId="0" borderId="0" xfId="0" applyFont="1" applyBorder="1" applyAlignment="1">
      <alignment horizontal="left" vertical="center" wrapText="1"/>
    </xf>
    <xf numFmtId="0" fontId="1" fillId="0" borderId="0" xfId="0" quotePrefix="1" applyFont="1" applyBorder="1" applyAlignment="1">
      <alignment horizontal="distributed" vertical="center"/>
    </xf>
    <xf numFmtId="0" fontId="1" fillId="0" borderId="0" xfId="0" applyFont="1" applyBorder="1" applyAlignment="1">
      <alignment horizontal="center" vertical="center"/>
    </xf>
    <xf numFmtId="0" fontId="1" fillId="0" borderId="24" xfId="0" applyFont="1" applyBorder="1" applyAlignment="1">
      <alignment vertical="center"/>
    </xf>
    <xf numFmtId="0" fontId="16" fillId="0" borderId="0" xfId="0" applyFont="1" applyBorder="1" applyAlignment="1">
      <alignment horizontal="left" vertical="center"/>
    </xf>
    <xf numFmtId="0" fontId="1" fillId="0" borderId="0" xfId="0" applyFont="1" applyBorder="1" applyAlignment="1">
      <alignment horizontal="distributed" vertical="center"/>
    </xf>
    <xf numFmtId="0" fontId="1" fillId="0" borderId="13" xfId="0" applyFont="1" applyBorder="1" applyAlignment="1">
      <alignment horizontal="left" vertical="center"/>
    </xf>
    <xf numFmtId="0" fontId="1" fillId="0" borderId="24" xfId="0" applyFont="1" applyBorder="1" applyAlignment="1">
      <alignment horizontal="distributed" vertical="center"/>
    </xf>
    <xf numFmtId="0" fontId="1" fillId="0" borderId="25" xfId="0" applyFont="1" applyBorder="1" applyAlignment="1">
      <alignment vertical="center"/>
    </xf>
    <xf numFmtId="0" fontId="1" fillId="0" borderId="0" xfId="0" applyFont="1" applyBorder="1" applyAlignment="1">
      <alignment horizontal="left" vertical="center"/>
    </xf>
    <xf numFmtId="0" fontId="15" fillId="0" borderId="0" xfId="0" applyFont="1" applyBorder="1" applyAlignment="1">
      <alignment vertical="center"/>
    </xf>
    <xf numFmtId="0" fontId="1" fillId="0" borderId="0" xfId="0" applyFont="1" applyAlignment="1">
      <alignment horizontal="right" vertical="center"/>
    </xf>
    <xf numFmtId="0" fontId="0" fillId="0" borderId="0" xfId="0" applyAlignment="1">
      <alignment vertical="center"/>
    </xf>
    <xf numFmtId="0" fontId="34" fillId="0" borderId="0" xfId="0" applyFont="1" applyAlignment="1">
      <alignment vertical="center"/>
    </xf>
    <xf numFmtId="0" fontId="34" fillId="0" borderId="32" xfId="0" applyFont="1" applyBorder="1" applyAlignment="1">
      <alignment horizontal="center" vertical="center"/>
    </xf>
    <xf numFmtId="0" fontId="34" fillId="0" borderId="33" xfId="0" applyFont="1" applyBorder="1" applyAlignment="1">
      <alignment horizontal="center" vertical="center"/>
    </xf>
    <xf numFmtId="0" fontId="34" fillId="0" borderId="28" xfId="0" applyFont="1" applyBorder="1" applyAlignment="1">
      <alignment horizontal="center" vertical="center"/>
    </xf>
    <xf numFmtId="0" fontId="34" fillId="0" borderId="30" xfId="0" applyFont="1" applyFill="1" applyBorder="1" applyAlignment="1">
      <alignment horizontal="center" vertical="center"/>
    </xf>
    <xf numFmtId="0" fontId="34" fillId="0" borderId="34" xfId="0" applyFont="1" applyBorder="1" applyAlignment="1">
      <alignment vertical="center"/>
    </xf>
    <xf numFmtId="0" fontId="34" fillId="0" borderId="0" xfId="0" applyFont="1" applyBorder="1" applyAlignment="1">
      <alignment vertical="center"/>
    </xf>
    <xf numFmtId="0" fontId="34" fillId="0" borderId="2" xfId="0" applyFont="1" applyBorder="1" applyAlignment="1">
      <alignment vertical="center"/>
    </xf>
    <xf numFmtId="0" fontId="34" fillId="0" borderId="5" xfId="0" applyFont="1" applyBorder="1" applyAlignment="1">
      <alignment vertical="center"/>
    </xf>
    <xf numFmtId="0" fontId="34" fillId="0" borderId="35" xfId="0" applyFont="1" applyBorder="1" applyAlignment="1">
      <alignment vertical="center"/>
    </xf>
    <xf numFmtId="0" fontId="34" fillId="0" borderId="36" xfId="0" applyFont="1" applyBorder="1" applyAlignment="1">
      <alignment vertical="center"/>
    </xf>
    <xf numFmtId="0" fontId="34" fillId="0" borderId="37" xfId="0" applyFont="1" applyBorder="1" applyAlignment="1">
      <alignment vertical="center"/>
    </xf>
    <xf numFmtId="0" fontId="34" fillId="0" borderId="38" xfId="0" applyFont="1" applyBorder="1" applyAlignment="1">
      <alignment vertical="center"/>
    </xf>
    <xf numFmtId="0" fontId="34" fillId="0" borderId="39" xfId="0" applyFont="1" applyBorder="1" applyAlignment="1">
      <alignment vertical="center"/>
    </xf>
    <xf numFmtId="0" fontId="34" fillId="0" borderId="40" xfId="0" applyFont="1" applyBorder="1" applyAlignment="1">
      <alignment vertical="center"/>
    </xf>
    <xf numFmtId="0" fontId="34" fillId="0" borderId="3" xfId="0" applyFont="1" applyBorder="1" applyAlignment="1">
      <alignment vertical="center"/>
    </xf>
    <xf numFmtId="0" fontId="34" fillId="0" borderId="0" xfId="0" applyFont="1" applyAlignment="1">
      <alignment vertical="center"/>
    </xf>
    <xf numFmtId="0" fontId="35" fillId="0" borderId="0" xfId="0" applyFont="1" applyAlignment="1">
      <alignment vertical="center"/>
    </xf>
    <xf numFmtId="0" fontId="0" fillId="0" borderId="0" xfId="0" applyAlignment="1">
      <alignment horizontal="right" vertical="center"/>
    </xf>
    <xf numFmtId="0" fontId="0" fillId="0" borderId="39" xfId="0" applyBorder="1" applyAlignment="1">
      <alignment vertical="center"/>
    </xf>
    <xf numFmtId="0" fontId="36" fillId="0" borderId="0" xfId="0" applyFont="1" applyAlignment="1">
      <alignment vertical="center"/>
    </xf>
    <xf numFmtId="177" fontId="34" fillId="0" borderId="0" xfId="0" applyNumberFormat="1" applyFont="1" applyAlignment="1">
      <alignment vertical="distributed"/>
    </xf>
    <xf numFmtId="38" fontId="5" fillId="4" borderId="0" xfId="1" applyFont="1" applyFill="1" applyAlignment="1">
      <alignment vertical="top"/>
    </xf>
    <xf numFmtId="0" fontId="1" fillId="0" borderId="0" xfId="0" applyFont="1" applyFill="1" applyAlignment="1">
      <alignment vertical="center"/>
    </xf>
    <xf numFmtId="0" fontId="1" fillId="0" borderId="26" xfId="0" applyFont="1" applyFill="1" applyBorder="1" applyAlignment="1">
      <alignment vertical="center" justifyLastLine="1"/>
    </xf>
    <xf numFmtId="0" fontId="1" fillId="0" borderId="41" xfId="0" applyFont="1" applyFill="1" applyBorder="1" applyAlignment="1">
      <alignment vertical="center" justifyLastLine="1"/>
    </xf>
    <xf numFmtId="0" fontId="1" fillId="0" borderId="41" xfId="0" applyFont="1" applyFill="1" applyBorder="1" applyAlignment="1">
      <alignment horizontal="distributed" vertical="center"/>
    </xf>
    <xf numFmtId="0" fontId="1" fillId="0" borderId="27" xfId="0" applyFont="1" applyFill="1" applyBorder="1" applyAlignment="1">
      <alignment vertical="center" justifyLastLine="1"/>
    </xf>
    <xf numFmtId="0" fontId="1" fillId="0" borderId="29" xfId="0" applyFont="1" applyFill="1" applyBorder="1" applyAlignment="1">
      <alignment vertical="center" justifyLastLine="1"/>
    </xf>
    <xf numFmtId="0" fontId="1" fillId="0" borderId="28" xfId="0" applyFont="1" applyFill="1" applyBorder="1" applyAlignment="1">
      <alignment vertical="center" justifyLastLine="1"/>
    </xf>
    <xf numFmtId="0" fontId="1" fillId="0" borderId="28" xfId="0" applyFont="1" applyFill="1" applyBorder="1" applyAlignment="1">
      <alignment horizontal="distributed" vertical="center"/>
    </xf>
    <xf numFmtId="178" fontId="0" fillId="0" borderId="29" xfId="0" applyNumberFormat="1" applyFont="1" applyFill="1" applyBorder="1" applyAlignment="1">
      <alignment vertical="center" wrapText="1"/>
    </xf>
    <xf numFmtId="178" fontId="0" fillId="0" borderId="28" xfId="0" applyNumberFormat="1" applyFont="1" applyFill="1" applyBorder="1" applyAlignment="1">
      <alignment vertical="center" wrapText="1"/>
    </xf>
    <xf numFmtId="178" fontId="0" fillId="0" borderId="42" xfId="0" applyNumberFormat="1" applyFont="1" applyFill="1" applyBorder="1" applyAlignment="1">
      <alignment vertical="center" wrapText="1"/>
    </xf>
    <xf numFmtId="178" fontId="0" fillId="0" borderId="43" xfId="0" applyNumberFormat="1" applyFont="1" applyFill="1" applyBorder="1" applyAlignment="1">
      <alignment vertical="center" wrapText="1"/>
    </xf>
    <xf numFmtId="0" fontId="1" fillId="0" borderId="30" xfId="0" applyFont="1" applyFill="1" applyBorder="1" applyAlignment="1">
      <alignment vertical="center" justifyLastLine="1"/>
    </xf>
    <xf numFmtId="178" fontId="0" fillId="0" borderId="30" xfId="0" applyNumberFormat="1" applyFont="1" applyFill="1" applyBorder="1" applyAlignment="1">
      <alignment vertical="center" wrapText="1"/>
    </xf>
    <xf numFmtId="178" fontId="0" fillId="0" borderId="44" xfId="0" applyNumberFormat="1" applyFont="1" applyFill="1" applyBorder="1" applyAlignment="1">
      <alignment vertical="center" wrapText="1"/>
    </xf>
    <xf numFmtId="181" fontId="34" fillId="0" borderId="5" xfId="0" applyNumberFormat="1" applyFont="1" applyBorder="1" applyAlignment="1">
      <alignment vertical="center"/>
    </xf>
    <xf numFmtId="181" fontId="34" fillId="0" borderId="36" xfId="0" applyNumberFormat="1" applyFont="1" applyBorder="1" applyAlignment="1">
      <alignment vertical="center"/>
    </xf>
    <xf numFmtId="181" fontId="34" fillId="0" borderId="6" xfId="0" applyNumberFormat="1" applyFont="1" applyBorder="1" applyAlignment="1">
      <alignment vertical="center"/>
    </xf>
    <xf numFmtId="181" fontId="34" fillId="0" borderId="45" xfId="0" applyNumberFormat="1" applyFont="1" applyBorder="1" applyAlignment="1">
      <alignment vertical="center"/>
    </xf>
    <xf numFmtId="0" fontId="37" fillId="0" borderId="0" xfId="0" applyFont="1" applyProtection="1">
      <protection locked="0"/>
    </xf>
    <xf numFmtId="0" fontId="38" fillId="0" borderId="0" xfId="0" applyFont="1" applyAlignment="1" applyProtection="1">
      <alignment vertical="center"/>
      <protection locked="0"/>
    </xf>
    <xf numFmtId="0" fontId="38" fillId="0" borderId="0" xfId="0" applyFont="1" applyFill="1" applyAlignment="1" applyProtection="1">
      <alignment vertical="center"/>
      <protection locked="0"/>
    </xf>
    <xf numFmtId="0" fontId="38" fillId="0" borderId="0" xfId="0" applyFont="1" applyAlignment="1" applyProtection="1">
      <alignment horizontal="distributed" vertical="distributed"/>
      <protection locked="0"/>
    </xf>
    <xf numFmtId="0" fontId="39" fillId="0" borderId="0" xfId="0" applyFont="1" applyAlignment="1" applyProtection="1">
      <alignment horizontal="left" vertical="center" shrinkToFit="1"/>
      <protection locked="0"/>
    </xf>
    <xf numFmtId="0" fontId="40" fillId="0" borderId="0" xfId="0" applyFont="1" applyFill="1" applyAlignment="1" applyProtection="1">
      <alignment vertical="top" wrapText="1"/>
      <protection locked="0"/>
    </xf>
    <xf numFmtId="0" fontId="38" fillId="0" borderId="0" xfId="0" applyFont="1" applyFill="1" applyBorder="1" applyAlignment="1" applyProtection="1">
      <alignment vertical="center"/>
      <protection locked="0"/>
    </xf>
    <xf numFmtId="0" fontId="38" fillId="0" borderId="0" xfId="0" applyFont="1" applyFill="1" applyBorder="1" applyAlignment="1" applyProtection="1">
      <alignment vertical="center" wrapText="1"/>
      <protection locked="0"/>
    </xf>
    <xf numFmtId="0" fontId="1" fillId="0" borderId="0" xfId="0" applyFont="1" applyFill="1" applyAlignment="1" applyProtection="1">
      <alignment vertical="center"/>
      <protection locked="0"/>
    </xf>
    <xf numFmtId="0" fontId="1" fillId="0" borderId="0" xfId="0" applyFont="1" applyFill="1" applyBorder="1" applyAlignment="1" applyProtection="1">
      <alignment vertical="center"/>
      <protection locked="0"/>
    </xf>
    <xf numFmtId="0" fontId="1" fillId="0" borderId="26" xfId="0" applyFont="1" applyFill="1" applyBorder="1" applyAlignment="1" applyProtection="1">
      <alignment vertical="center" justifyLastLine="1"/>
      <protection locked="0"/>
    </xf>
    <xf numFmtId="0" fontId="1" fillId="0" borderId="41" xfId="0" applyFont="1" applyFill="1" applyBorder="1" applyAlignment="1" applyProtection="1">
      <alignment vertical="center" justifyLastLine="1"/>
      <protection locked="0"/>
    </xf>
    <xf numFmtId="0" fontId="1" fillId="0" borderId="41" xfId="0" applyFont="1" applyFill="1" applyBorder="1" applyAlignment="1" applyProtection="1">
      <alignment horizontal="distributed" vertical="center"/>
      <protection locked="0"/>
    </xf>
    <xf numFmtId="0" fontId="1" fillId="0" borderId="27" xfId="0" applyFont="1" applyFill="1" applyBorder="1" applyAlignment="1" applyProtection="1">
      <alignment vertical="center" justifyLastLine="1"/>
      <protection locked="0"/>
    </xf>
    <xf numFmtId="0" fontId="1" fillId="0" borderId="29" xfId="0" applyFont="1" applyFill="1" applyBorder="1" applyAlignment="1" applyProtection="1">
      <alignment vertical="center" justifyLastLine="1"/>
      <protection locked="0"/>
    </xf>
    <xf numFmtId="0" fontId="1" fillId="0" borderId="28" xfId="0" applyFont="1" applyFill="1" applyBorder="1" applyAlignment="1" applyProtection="1">
      <alignment vertical="center" justifyLastLine="1"/>
      <protection locked="0"/>
    </xf>
    <xf numFmtId="0" fontId="1" fillId="0" borderId="28" xfId="0" applyFont="1" applyFill="1" applyBorder="1" applyAlignment="1" applyProtection="1">
      <alignment horizontal="distributed" vertical="center"/>
      <protection locked="0"/>
    </xf>
    <xf numFmtId="0" fontId="1" fillId="0" borderId="30" xfId="0" applyFont="1" applyFill="1" applyBorder="1" applyAlignment="1" applyProtection="1">
      <alignment vertical="center" justifyLastLine="1"/>
      <protection locked="0"/>
    </xf>
    <xf numFmtId="178" fontId="0" fillId="0" borderId="29" xfId="0" applyNumberFormat="1" applyFont="1" applyFill="1" applyBorder="1" applyAlignment="1" applyProtection="1">
      <alignment vertical="center" wrapText="1"/>
      <protection locked="0"/>
    </xf>
    <xf numFmtId="178" fontId="0" fillId="0" borderId="30" xfId="0" applyNumberFormat="1" applyFont="1" applyFill="1" applyBorder="1" applyAlignment="1" applyProtection="1">
      <alignment vertical="center" wrapText="1"/>
      <protection locked="0"/>
    </xf>
    <xf numFmtId="178" fontId="0" fillId="0" borderId="42" xfId="0" applyNumberFormat="1" applyFont="1" applyFill="1" applyBorder="1" applyAlignment="1" applyProtection="1">
      <alignment vertical="center" wrapText="1"/>
      <protection locked="0"/>
    </xf>
    <xf numFmtId="178" fontId="0" fillId="0" borderId="43" xfId="0" applyNumberFormat="1" applyFont="1" applyFill="1" applyBorder="1" applyAlignment="1" applyProtection="1">
      <alignment vertical="center" wrapText="1"/>
      <protection locked="0"/>
    </xf>
    <xf numFmtId="178" fontId="0" fillId="0" borderId="44" xfId="0" applyNumberFormat="1" applyFont="1" applyFill="1" applyBorder="1" applyAlignment="1" applyProtection="1">
      <alignment vertical="center" wrapText="1"/>
      <protection locked="0"/>
    </xf>
    <xf numFmtId="0" fontId="1" fillId="0" borderId="13" xfId="0" applyFont="1" applyFill="1" applyBorder="1" applyAlignment="1" applyProtection="1">
      <alignment vertical="center"/>
      <protection locked="0"/>
    </xf>
    <xf numFmtId="0" fontId="1" fillId="0" borderId="12" xfId="0" applyFont="1" applyFill="1" applyBorder="1" applyAlignment="1" applyProtection="1">
      <alignment vertical="center"/>
      <protection locked="0"/>
    </xf>
    <xf numFmtId="0" fontId="1" fillId="0" borderId="46" xfId="0" applyFont="1" applyFill="1" applyBorder="1" applyAlignment="1" applyProtection="1">
      <alignment vertical="center"/>
      <protection locked="0"/>
    </xf>
    <xf numFmtId="0" fontId="1" fillId="0" borderId="24" xfId="0" applyFont="1" applyFill="1" applyBorder="1" applyAlignment="1" applyProtection="1">
      <alignment vertical="center"/>
      <protection locked="0"/>
    </xf>
    <xf numFmtId="178" fontId="0" fillId="0" borderId="28" xfId="0" applyNumberFormat="1" applyFont="1" applyFill="1" applyBorder="1" applyAlignment="1" applyProtection="1">
      <alignment vertical="center" wrapText="1"/>
    </xf>
    <xf numFmtId="0" fontId="1" fillId="4" borderId="0" xfId="0" applyFont="1" applyFill="1" applyAlignment="1" applyProtection="1">
      <alignment vertical="center"/>
      <protection locked="0"/>
    </xf>
    <xf numFmtId="0" fontId="4" fillId="4" borderId="0" xfId="0" quotePrefix="1" applyFont="1" applyFill="1" applyAlignment="1" applyProtection="1">
      <alignment horizontal="left" vertical="center"/>
      <protection locked="0"/>
    </xf>
    <xf numFmtId="0" fontId="1" fillId="0" borderId="0" xfId="0" applyFont="1" applyAlignment="1" applyProtection="1">
      <alignment vertical="center"/>
      <protection locked="0"/>
    </xf>
    <xf numFmtId="0" fontId="1" fillId="4" borderId="19" xfId="0" applyFont="1" applyFill="1" applyBorder="1" applyAlignment="1" applyProtection="1">
      <alignment horizontal="centerContinuous" vertical="center"/>
      <protection locked="0"/>
    </xf>
    <xf numFmtId="0" fontId="1" fillId="4" borderId="20" xfId="0" applyFont="1" applyFill="1" applyBorder="1" applyAlignment="1" applyProtection="1">
      <alignment horizontal="centerContinuous" vertical="center"/>
      <protection locked="0"/>
    </xf>
    <xf numFmtId="0" fontId="1" fillId="4" borderId="21" xfId="0" applyFont="1" applyFill="1" applyBorder="1" applyAlignment="1" applyProtection="1">
      <alignment horizontal="centerContinuous" vertical="center"/>
      <protection locked="0"/>
    </xf>
    <xf numFmtId="0" fontId="1" fillId="4" borderId="20" xfId="0" applyFont="1" applyFill="1" applyBorder="1" applyAlignment="1" applyProtection="1">
      <alignment vertical="center"/>
      <protection locked="0"/>
    </xf>
    <xf numFmtId="0" fontId="1" fillId="4" borderId="22" xfId="0" applyFont="1" applyFill="1" applyBorder="1" applyAlignment="1" applyProtection="1">
      <alignment vertical="center"/>
      <protection locked="0"/>
    </xf>
    <xf numFmtId="0" fontId="1" fillId="4" borderId="0" xfId="0" applyFont="1" applyFill="1" applyBorder="1" applyAlignment="1" applyProtection="1">
      <alignment horizontal="centerContinuous" vertical="center"/>
      <protection locked="0"/>
    </xf>
    <xf numFmtId="0" fontId="18" fillId="4" borderId="0" xfId="0" applyFont="1" applyFill="1" applyBorder="1" applyAlignment="1" applyProtection="1">
      <alignment vertical="center" justifyLastLine="1"/>
      <protection locked="0"/>
    </xf>
    <xf numFmtId="0" fontId="1" fillId="4" borderId="0" xfId="0" applyFont="1" applyFill="1" applyBorder="1" applyAlignment="1" applyProtection="1">
      <alignment vertical="center"/>
      <protection locked="0"/>
    </xf>
    <xf numFmtId="0" fontId="1" fillId="4" borderId="0" xfId="0" applyFont="1" applyFill="1" applyBorder="1" applyAlignment="1" applyProtection="1">
      <alignment horizontal="left" vertical="center" wrapText="1"/>
      <protection locked="0"/>
    </xf>
    <xf numFmtId="0" fontId="1" fillId="4" borderId="0" xfId="0" applyFont="1" applyFill="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6" fillId="4" borderId="0" xfId="0" quotePrefix="1" applyFont="1" applyFill="1" applyBorder="1" applyAlignment="1" applyProtection="1">
      <alignment horizontal="left" vertical="center"/>
      <protection locked="0"/>
    </xf>
    <xf numFmtId="0" fontId="1" fillId="0" borderId="12" xfId="0" applyFont="1" applyBorder="1" applyAlignment="1" applyProtection="1">
      <alignment vertical="center"/>
      <protection locked="0"/>
    </xf>
    <xf numFmtId="0" fontId="1" fillId="0" borderId="23" xfId="0" applyFont="1" applyBorder="1" applyAlignment="1" applyProtection="1">
      <alignment vertical="center"/>
      <protection locked="0"/>
    </xf>
    <xf numFmtId="0" fontId="21" fillId="0" borderId="0" xfId="0" applyFont="1" applyBorder="1" applyAlignment="1" applyProtection="1">
      <alignment vertical="center"/>
      <protection locked="0"/>
    </xf>
    <xf numFmtId="0" fontId="1" fillId="0" borderId="0" xfId="0" applyFont="1" applyBorder="1" applyAlignment="1" applyProtection="1">
      <alignment horizontal="distributed" vertical="center"/>
      <protection locked="0"/>
    </xf>
    <xf numFmtId="38" fontId="1" fillId="0" borderId="0" xfId="2" applyFont="1" applyBorder="1" applyAlignment="1" applyProtection="1">
      <alignment vertical="center"/>
      <protection locked="0"/>
    </xf>
    <xf numFmtId="0" fontId="21" fillId="0" borderId="0" xfId="0" applyFont="1" applyAlignment="1" applyProtection="1">
      <alignment vertical="center"/>
      <protection locked="0"/>
    </xf>
    <xf numFmtId="0" fontId="1" fillId="0" borderId="0" xfId="0" applyFont="1" applyAlignment="1" applyProtection="1">
      <alignment horizontal="right" vertical="center"/>
      <protection locked="0"/>
    </xf>
    <xf numFmtId="181" fontId="0" fillId="0" borderId="0" xfId="0" applyNumberFormat="1" applyFont="1" applyAlignment="1" applyProtection="1">
      <alignment vertical="center"/>
      <protection locked="0"/>
    </xf>
    <xf numFmtId="177" fontId="6" fillId="4" borderId="0" xfId="1" applyNumberFormat="1" applyFont="1" applyFill="1" applyBorder="1"/>
    <xf numFmtId="0" fontId="1" fillId="0" borderId="0" xfId="5" applyFont="1" applyAlignment="1" applyProtection="1">
      <alignment vertical="center"/>
      <protection locked="0"/>
    </xf>
    <xf numFmtId="0" fontId="1" fillId="0" borderId="13" xfId="5" applyFont="1" applyBorder="1" applyAlignment="1" applyProtection="1">
      <alignment vertical="center"/>
      <protection locked="0"/>
    </xf>
    <xf numFmtId="0" fontId="1" fillId="0" borderId="49" xfId="5" applyFont="1" applyBorder="1" applyAlignment="1" applyProtection="1">
      <alignment vertical="center"/>
      <protection locked="0"/>
    </xf>
    <xf numFmtId="0" fontId="0" fillId="0" borderId="41" xfId="5" applyFont="1" applyBorder="1" applyAlignment="1" applyProtection="1">
      <alignment vertical="center"/>
      <protection locked="0"/>
    </xf>
    <xf numFmtId="0" fontId="0" fillId="0" borderId="50" xfId="5" applyFont="1" applyBorder="1" applyAlignment="1" applyProtection="1">
      <alignment vertical="center"/>
      <protection locked="0"/>
    </xf>
    <xf numFmtId="0" fontId="0" fillId="0" borderId="27" xfId="5" applyFont="1" applyBorder="1" applyAlignment="1" applyProtection="1">
      <alignment vertical="center"/>
      <protection locked="0"/>
    </xf>
    <xf numFmtId="0" fontId="1" fillId="0" borderId="9" xfId="5" applyFont="1" applyBorder="1" applyAlignment="1" applyProtection="1">
      <alignment vertical="center"/>
      <protection locked="0"/>
    </xf>
    <xf numFmtId="0" fontId="1" fillId="0" borderId="2" xfId="5" applyFont="1" applyBorder="1" applyAlignment="1" applyProtection="1">
      <alignment vertical="center"/>
      <protection locked="0"/>
    </xf>
    <xf numFmtId="0" fontId="0" fillId="2" borderId="39" xfId="5" applyFont="1" applyFill="1" applyBorder="1" applyAlignment="1" applyProtection="1">
      <alignment vertical="center"/>
      <protection locked="0"/>
    </xf>
    <xf numFmtId="0" fontId="1" fillId="2" borderId="39" xfId="5" applyFont="1" applyFill="1" applyBorder="1" applyAlignment="1" applyProtection="1">
      <alignment vertical="center"/>
      <protection locked="0"/>
    </xf>
    <xf numFmtId="0" fontId="1" fillId="2" borderId="51" xfId="5" applyFont="1" applyFill="1" applyBorder="1" applyAlignment="1" applyProtection="1">
      <alignment vertical="center"/>
      <protection locked="0"/>
    </xf>
    <xf numFmtId="0" fontId="1" fillId="0" borderId="12" xfId="5" applyFont="1" applyBorder="1" applyAlignment="1" applyProtection="1">
      <alignment vertical="center"/>
      <protection locked="0"/>
    </xf>
    <xf numFmtId="0" fontId="1" fillId="0" borderId="23" xfId="5" applyFont="1" applyBorder="1" applyAlignment="1" applyProtection="1">
      <alignment vertical="center"/>
      <protection locked="0"/>
    </xf>
    <xf numFmtId="0" fontId="38" fillId="0" borderId="0" xfId="0" applyFont="1" applyAlignment="1" applyProtection="1">
      <alignment vertical="distributed"/>
      <protection locked="0"/>
    </xf>
    <xf numFmtId="180" fontId="38" fillId="0" borderId="0" xfId="0" applyNumberFormat="1" applyFont="1" applyFill="1" applyBorder="1" applyAlignment="1" applyProtection="1">
      <alignment vertical="center"/>
    </xf>
    <xf numFmtId="0" fontId="38" fillId="0" borderId="0" xfId="0" applyFont="1" applyAlignment="1" applyProtection="1">
      <alignment horizontal="centerContinuous" vertical="center"/>
      <protection locked="0"/>
    </xf>
    <xf numFmtId="176" fontId="4" fillId="0" borderId="5" xfId="1" applyNumberFormat="1" applyFont="1" applyBorder="1"/>
    <xf numFmtId="176" fontId="4" fillId="0" borderId="7" xfId="1" applyNumberFormat="1" applyFont="1" applyBorder="1"/>
    <xf numFmtId="176" fontId="4" fillId="4" borderId="5" xfId="1" applyNumberFormat="1" applyFont="1" applyFill="1" applyBorder="1"/>
    <xf numFmtId="176" fontId="4" fillId="4" borderId="7" xfId="1" applyNumberFormat="1" applyFont="1" applyFill="1" applyBorder="1"/>
    <xf numFmtId="0" fontId="27" fillId="0" borderId="13" xfId="0" applyFont="1" applyFill="1" applyBorder="1" applyAlignment="1" applyProtection="1">
      <alignment vertical="center"/>
      <protection locked="0"/>
    </xf>
    <xf numFmtId="0" fontId="27" fillId="0" borderId="24" xfId="0" applyFont="1" applyFill="1" applyBorder="1" applyAlignment="1" applyProtection="1">
      <alignment vertical="center"/>
      <protection locked="0"/>
    </xf>
    <xf numFmtId="0" fontId="27" fillId="0" borderId="0" xfId="0" applyFont="1" applyFill="1" applyAlignment="1" applyProtection="1">
      <alignment vertical="center"/>
      <protection locked="0"/>
    </xf>
    <xf numFmtId="0" fontId="42" fillId="4" borderId="0" xfId="0" applyFont="1" applyFill="1" applyAlignment="1" applyProtection="1">
      <alignment horizontal="center" vertical="center"/>
      <protection locked="0"/>
    </xf>
    <xf numFmtId="0" fontId="27" fillId="0" borderId="0" xfId="0" applyFont="1" applyAlignment="1" applyProtection="1">
      <alignment vertical="center"/>
      <protection locked="0"/>
    </xf>
    <xf numFmtId="0" fontId="0" fillId="0" borderId="0" xfId="0" applyAlignment="1" applyProtection="1">
      <alignment vertical="center"/>
      <protection locked="0"/>
    </xf>
    <xf numFmtId="0" fontId="34" fillId="0" borderId="0" xfId="0" applyFont="1" applyBorder="1" applyAlignment="1" applyProtection="1">
      <alignment vertical="center"/>
      <protection locked="0"/>
    </xf>
    <xf numFmtId="0" fontId="34" fillId="0" borderId="37" xfId="0" applyFont="1" applyBorder="1" applyAlignment="1" applyProtection="1">
      <alignment vertical="center"/>
      <protection locked="0"/>
    </xf>
    <xf numFmtId="0" fontId="34" fillId="0" borderId="2" xfId="0" applyFont="1" applyBorder="1" applyAlignment="1" applyProtection="1">
      <alignment vertical="center"/>
      <protection locked="0"/>
    </xf>
    <xf numFmtId="0" fontId="34" fillId="0" borderId="36" xfId="0" applyFont="1" applyBorder="1" applyAlignment="1" applyProtection="1">
      <alignment vertical="center"/>
      <protection locked="0"/>
    </xf>
    <xf numFmtId="0" fontId="5" fillId="0" borderId="0" xfId="5" quotePrefix="1" applyFont="1" applyAlignment="1" applyProtection="1">
      <alignment horizontal="left" vertical="center"/>
      <protection locked="0"/>
    </xf>
    <xf numFmtId="0" fontId="19" fillId="0" borderId="0" xfId="5" applyFont="1" applyAlignment="1" applyProtection="1">
      <alignment horizontal="center" vertical="center"/>
      <protection locked="0"/>
    </xf>
    <xf numFmtId="0" fontId="27" fillId="0" borderId="0" xfId="0" applyFont="1" applyFill="1" applyBorder="1" applyAlignment="1" applyProtection="1">
      <alignment vertical="center"/>
      <protection locked="0"/>
    </xf>
    <xf numFmtId="0" fontId="1" fillId="0" borderId="0" xfId="5" applyFont="1" applyBorder="1" applyAlignment="1" applyProtection="1">
      <alignment vertical="center"/>
      <protection locked="0"/>
    </xf>
    <xf numFmtId="0" fontId="1" fillId="0" borderId="12" xfId="5" applyFont="1" applyBorder="1" applyAlignment="1" applyProtection="1">
      <alignment horizontal="left" vertical="center" wrapText="1"/>
      <protection locked="0"/>
    </xf>
    <xf numFmtId="0" fontId="1" fillId="0" borderId="46" xfId="5" applyFont="1" applyBorder="1" applyAlignment="1" applyProtection="1">
      <alignment horizontal="left" vertical="center" wrapText="1"/>
      <protection locked="0"/>
    </xf>
    <xf numFmtId="0" fontId="1" fillId="0" borderId="52" xfId="5" applyFont="1" applyBorder="1" applyAlignment="1" applyProtection="1">
      <alignment horizontal="left" vertical="center" wrapText="1"/>
      <protection locked="0"/>
    </xf>
    <xf numFmtId="0" fontId="1" fillId="0" borderId="0" xfId="5" applyFont="1" applyAlignment="1" applyProtection="1">
      <alignment horizontal="right" vertical="center"/>
      <protection locked="0"/>
    </xf>
    <xf numFmtId="178" fontId="5" fillId="0" borderId="53" xfId="0" applyNumberFormat="1" applyFont="1" applyFill="1" applyBorder="1" applyAlignment="1" applyProtection="1">
      <alignment horizontal="center" vertical="center" wrapText="1"/>
      <protection locked="0"/>
    </xf>
    <xf numFmtId="178" fontId="5" fillId="0" borderId="0" xfId="0" applyNumberFormat="1" applyFont="1" applyFill="1" applyBorder="1" applyAlignment="1" applyProtection="1">
      <alignment horizontal="center" vertical="center" wrapText="1"/>
      <protection locked="0"/>
    </xf>
    <xf numFmtId="178" fontId="5" fillId="0" borderId="11" xfId="0" applyNumberFormat="1" applyFont="1" applyFill="1" applyBorder="1" applyAlignment="1" applyProtection="1">
      <alignment horizontal="center" vertical="center" wrapText="1"/>
      <protection locked="0"/>
    </xf>
    <xf numFmtId="178" fontId="5" fillId="0" borderId="53" xfId="0" applyNumberFormat="1" applyFont="1" applyFill="1" applyBorder="1" applyAlignment="1" applyProtection="1">
      <alignment horizontal="center" vertical="center" wrapText="1"/>
    </xf>
    <xf numFmtId="178" fontId="5" fillId="0" borderId="53" xfId="0" applyNumberFormat="1" applyFont="1" applyFill="1" applyBorder="1" applyAlignment="1" applyProtection="1">
      <alignment horizontal="center" vertical="center" justifyLastLine="1"/>
    </xf>
    <xf numFmtId="178" fontId="5" fillId="0" borderId="53" xfId="0" applyNumberFormat="1" applyFont="1" applyFill="1" applyBorder="1" applyAlignment="1" applyProtection="1">
      <alignment horizontal="distributed" vertical="center"/>
    </xf>
    <xf numFmtId="178" fontId="5" fillId="0" borderId="54" xfId="0" applyNumberFormat="1" applyFont="1" applyFill="1" applyBorder="1" applyAlignment="1" applyProtection="1">
      <alignment horizontal="center" vertical="center" justifyLastLine="1"/>
    </xf>
    <xf numFmtId="178" fontId="5" fillId="0" borderId="9" xfId="0" applyNumberFormat="1" applyFont="1" applyFill="1" applyBorder="1" applyAlignment="1" applyProtection="1">
      <alignment vertical="center" wrapText="1"/>
      <protection locked="0"/>
    </xf>
    <xf numFmtId="178" fontId="5" fillId="0" borderId="0" xfId="0" applyNumberFormat="1" applyFont="1" applyFill="1" applyBorder="1" applyAlignment="1" applyProtection="1">
      <alignment horizontal="distributed" vertical="center" wrapText="1"/>
      <protection locked="0"/>
    </xf>
    <xf numFmtId="178" fontId="5" fillId="0" borderId="55" xfId="0" applyNumberFormat="1" applyFont="1" applyFill="1" applyBorder="1" applyAlignment="1" applyProtection="1">
      <alignment horizontal="distributed" vertical="center" wrapText="1"/>
      <protection locked="0"/>
    </xf>
    <xf numFmtId="178" fontId="5" fillId="0" borderId="0" xfId="0" applyNumberFormat="1" applyFont="1" applyFill="1" applyBorder="1" applyAlignment="1" applyProtection="1">
      <alignment vertical="center" wrapText="1"/>
      <protection locked="0"/>
    </xf>
    <xf numFmtId="178" fontId="5" fillId="0" borderId="55" xfId="0" applyNumberFormat="1" applyFont="1" applyFill="1" applyBorder="1" applyAlignment="1" applyProtection="1">
      <alignment vertical="center" wrapText="1"/>
      <protection locked="0"/>
    </xf>
    <xf numFmtId="178" fontId="5" fillId="0" borderId="0" xfId="0" applyNumberFormat="1" applyFont="1" applyFill="1" applyBorder="1" applyAlignment="1" applyProtection="1">
      <alignment horizontal="left" vertical="center" wrapText="1"/>
      <protection locked="0"/>
    </xf>
    <xf numFmtId="0" fontId="5" fillId="0" borderId="9" xfId="0" applyFont="1" applyBorder="1" applyAlignment="1" applyProtection="1">
      <alignment vertical="center" wrapText="1"/>
      <protection locked="0"/>
    </xf>
    <xf numFmtId="0" fontId="5" fillId="0" borderId="0" xfId="0" applyFont="1" applyBorder="1" applyAlignment="1" applyProtection="1">
      <alignment vertical="center" wrapText="1"/>
      <protection locked="0"/>
    </xf>
    <xf numFmtId="0" fontId="5" fillId="0" borderId="0" xfId="0" applyFont="1" applyBorder="1" applyAlignment="1" applyProtection="1">
      <alignment horizontal="left" vertical="center" wrapText="1"/>
      <protection locked="0"/>
    </xf>
    <xf numFmtId="0" fontId="5" fillId="0" borderId="55" xfId="0" applyFont="1" applyBorder="1" applyAlignment="1" applyProtection="1">
      <alignment horizontal="left" vertical="center" wrapText="1"/>
      <protection locked="0"/>
    </xf>
    <xf numFmtId="0" fontId="5" fillId="0" borderId="8" xfId="5" applyFont="1" applyBorder="1" applyAlignment="1" applyProtection="1">
      <alignment horizontal="center" vertical="center" wrapText="1"/>
      <protection locked="0"/>
    </xf>
    <xf numFmtId="0" fontId="5" fillId="0" borderId="39" xfId="5" applyFont="1" applyBorder="1" applyAlignment="1" applyProtection="1">
      <alignment horizontal="center" vertical="center" wrapText="1"/>
      <protection locked="0"/>
    </xf>
    <xf numFmtId="0" fontId="5" fillId="0" borderId="39" xfId="5" applyFont="1" applyBorder="1" applyAlignment="1" applyProtection="1">
      <alignment horizontal="left" vertical="center" wrapText="1"/>
      <protection locked="0"/>
    </xf>
    <xf numFmtId="0" fontId="5" fillId="0" borderId="51" xfId="5" applyFont="1" applyBorder="1" applyAlignment="1" applyProtection="1">
      <alignment horizontal="left" vertical="center" wrapText="1"/>
      <protection locked="0"/>
    </xf>
    <xf numFmtId="0" fontId="5" fillId="0" borderId="11" xfId="5" applyFont="1" applyBorder="1" applyAlignment="1" applyProtection="1">
      <alignment horizontal="center" vertical="center" wrapText="1"/>
      <protection locked="0"/>
    </xf>
    <xf numFmtId="0" fontId="5" fillId="0" borderId="53" xfId="5" applyFont="1" applyBorder="1" applyAlignment="1" applyProtection="1">
      <alignment horizontal="center" vertical="center" wrapText="1"/>
      <protection locked="0"/>
    </xf>
    <xf numFmtId="0" fontId="5" fillId="0" borderId="53" xfId="5" applyFont="1" applyBorder="1" applyAlignment="1" applyProtection="1">
      <alignment horizontal="left" vertical="center" wrapText="1"/>
      <protection locked="0"/>
    </xf>
    <xf numFmtId="0" fontId="5" fillId="0" borderId="54" xfId="5" applyFont="1" applyBorder="1" applyAlignment="1" applyProtection="1">
      <alignment horizontal="left" vertical="center" wrapText="1"/>
      <protection locked="0"/>
    </xf>
    <xf numFmtId="0" fontId="30" fillId="0" borderId="9" xfId="5" quotePrefix="1" applyFont="1" applyBorder="1" applyAlignment="1" applyProtection="1">
      <alignment horizontal="left" vertical="center"/>
      <protection locked="0"/>
    </xf>
    <xf numFmtId="0" fontId="5" fillId="0" borderId="0" xfId="5" applyFont="1" applyBorder="1" applyAlignment="1" applyProtection="1">
      <alignment horizontal="left" vertical="center"/>
      <protection locked="0"/>
    </xf>
    <xf numFmtId="0" fontId="30" fillId="0" borderId="9" xfId="5" quotePrefix="1" applyFont="1" applyBorder="1" applyAlignment="1" applyProtection="1">
      <alignment vertical="center"/>
      <protection locked="0"/>
    </xf>
    <xf numFmtId="0" fontId="30" fillId="0" borderId="0" xfId="5" quotePrefix="1" applyFont="1" applyBorder="1" applyAlignment="1" applyProtection="1">
      <alignment vertical="center"/>
      <protection locked="0"/>
    </xf>
    <xf numFmtId="0" fontId="30" fillId="0" borderId="55" xfId="5" quotePrefix="1" applyFont="1" applyBorder="1" applyAlignment="1" applyProtection="1">
      <alignment vertical="center"/>
      <protection locked="0"/>
    </xf>
    <xf numFmtId="0" fontId="5" fillId="0" borderId="9" xfId="5" applyFont="1" applyBorder="1" applyAlignment="1" applyProtection="1">
      <alignment vertical="center"/>
      <protection locked="0"/>
    </xf>
    <xf numFmtId="0" fontId="5" fillId="0" borderId="0" xfId="5" quotePrefix="1" applyFont="1" applyBorder="1" applyAlignment="1" applyProtection="1">
      <alignment horizontal="distributed" vertical="center"/>
      <protection locked="0"/>
    </xf>
    <xf numFmtId="0" fontId="5" fillId="0" borderId="0" xfId="5" applyFont="1" applyBorder="1" applyAlignment="1" applyProtection="1">
      <alignment vertical="center"/>
      <protection locked="0"/>
    </xf>
    <xf numFmtId="0" fontId="5" fillId="0" borderId="0" xfId="5" applyFont="1" applyBorder="1" applyAlignment="1" applyProtection="1">
      <alignment horizontal="center" vertical="center"/>
      <protection locked="0"/>
    </xf>
    <xf numFmtId="0" fontId="5" fillId="0" borderId="55" xfId="5" applyFont="1" applyBorder="1" applyAlignment="1" applyProtection="1">
      <alignment vertical="center"/>
      <protection locked="0"/>
    </xf>
    <xf numFmtId="0" fontId="5" fillId="0" borderId="0" xfId="5" applyFont="1" applyBorder="1" applyAlignment="1" applyProtection="1">
      <alignment vertical="center" wrapText="1"/>
      <protection locked="0"/>
    </xf>
    <xf numFmtId="0" fontId="5" fillId="0" borderId="0" xfId="5" applyFont="1" applyBorder="1" applyAlignment="1" applyProtection="1">
      <alignment horizontal="distributed" vertical="center"/>
      <protection locked="0"/>
    </xf>
    <xf numFmtId="38" fontId="5" fillId="0" borderId="0" xfId="2" applyFont="1" applyBorder="1" applyAlignment="1" applyProtection="1">
      <alignment vertical="center"/>
      <protection locked="0"/>
    </xf>
    <xf numFmtId="38" fontId="5" fillId="0" borderId="55" xfId="2" applyFont="1" applyBorder="1" applyAlignment="1" applyProtection="1">
      <alignment vertical="center"/>
      <protection locked="0"/>
    </xf>
    <xf numFmtId="0" fontId="30" fillId="0" borderId="9" xfId="5" applyFont="1" applyBorder="1" applyAlignment="1" applyProtection="1">
      <alignment horizontal="left" vertical="center"/>
      <protection locked="0"/>
    </xf>
    <xf numFmtId="0" fontId="5" fillId="0" borderId="9" xfId="5" applyFont="1" applyBorder="1" applyAlignment="1" applyProtection="1">
      <alignment horizontal="left" vertical="center"/>
      <protection locked="0"/>
    </xf>
    <xf numFmtId="0" fontId="5" fillId="0" borderId="9" xfId="5" applyFont="1" applyBorder="1" applyAlignment="1" applyProtection="1">
      <alignment horizontal="left" vertical="center" wrapText="1"/>
      <protection locked="0"/>
    </xf>
    <xf numFmtId="0" fontId="5" fillId="0" borderId="0" xfId="5" applyFont="1" applyBorder="1" applyAlignment="1" applyProtection="1">
      <alignment horizontal="left" vertical="center" wrapText="1"/>
      <protection locked="0"/>
    </xf>
    <xf numFmtId="0" fontId="5" fillId="0" borderId="55" xfId="5" applyFont="1" applyBorder="1" applyAlignment="1" applyProtection="1">
      <alignment horizontal="left" vertical="center" wrapText="1"/>
      <protection locked="0"/>
    </xf>
    <xf numFmtId="181" fontId="34" fillId="0" borderId="2" xfId="0" applyNumberFormat="1" applyFont="1" applyBorder="1" applyAlignment="1" applyProtection="1">
      <alignment vertical="center"/>
      <protection locked="0"/>
    </xf>
    <xf numFmtId="177" fontId="0" fillId="0" borderId="0" xfId="0" applyNumberFormat="1" applyAlignment="1">
      <alignment vertical="center"/>
    </xf>
    <xf numFmtId="38" fontId="27" fillId="4" borderId="0" xfId="1" applyFont="1" applyFill="1"/>
    <xf numFmtId="0" fontId="38" fillId="0" borderId="0" xfId="0" applyFont="1" applyAlignment="1" applyProtection="1">
      <alignment horizontal="distributed" vertical="distributed"/>
      <protection locked="0"/>
    </xf>
    <xf numFmtId="0" fontId="39" fillId="0" borderId="0" xfId="0" applyFont="1" applyAlignment="1" applyProtection="1">
      <alignment horizontal="left" vertical="center" shrinkToFit="1"/>
      <protection locked="0"/>
    </xf>
    <xf numFmtId="38" fontId="43" fillId="4" borderId="0" xfId="1" applyFont="1" applyFill="1"/>
    <xf numFmtId="0" fontId="44" fillId="0" borderId="0" xfId="0" applyFont="1" applyAlignment="1" applyProtection="1">
      <alignment vertical="center"/>
      <protection locked="0"/>
    </xf>
    <xf numFmtId="58" fontId="46" fillId="0" borderId="0" xfId="0" applyNumberFormat="1" applyFont="1" applyAlignment="1">
      <alignment vertical="center"/>
    </xf>
    <xf numFmtId="0" fontId="46" fillId="0" borderId="0" xfId="0" applyFont="1" applyAlignment="1">
      <alignment vertical="center"/>
    </xf>
    <xf numFmtId="3" fontId="46" fillId="0" borderId="5" xfId="0" applyNumberFormat="1" applyFont="1" applyBorder="1" applyAlignment="1">
      <alignment vertical="center"/>
    </xf>
    <xf numFmtId="0" fontId="46" fillId="0" borderId="5" xfId="0" applyFont="1" applyBorder="1" applyAlignment="1">
      <alignment vertical="center"/>
    </xf>
    <xf numFmtId="3" fontId="46" fillId="0" borderId="6" xfId="0" applyNumberFormat="1" applyFont="1" applyBorder="1" applyAlignment="1">
      <alignment vertical="center"/>
    </xf>
    <xf numFmtId="3" fontId="46" fillId="0" borderId="45" xfId="0" applyNumberFormat="1" applyFont="1" applyBorder="1" applyAlignment="1">
      <alignment vertical="center"/>
    </xf>
    <xf numFmtId="0" fontId="42" fillId="4" borderId="0" xfId="0" applyFont="1" applyFill="1" applyAlignment="1" applyProtection="1">
      <alignment horizontal="center" vertical="center"/>
      <protection locked="0"/>
    </xf>
    <xf numFmtId="0" fontId="52" fillId="0" borderId="0" xfId="0" applyFont="1" applyBorder="1" applyAlignment="1" applyProtection="1">
      <alignment vertical="center"/>
      <protection locked="0"/>
    </xf>
    <xf numFmtId="0" fontId="3" fillId="0" borderId="0" xfId="0" applyFont="1" applyBorder="1" applyAlignment="1" applyProtection="1">
      <alignment horizontal="distributed" vertical="center"/>
      <protection locked="0"/>
    </xf>
    <xf numFmtId="38" fontId="3" fillId="0" borderId="0" xfId="2" applyFont="1" applyBorder="1" applyAlignment="1" applyProtection="1">
      <alignment vertical="center"/>
      <protection locked="0"/>
    </xf>
    <xf numFmtId="176" fontId="1" fillId="0" borderId="33" xfId="0" applyNumberFormat="1" applyFont="1" applyBorder="1" applyAlignment="1" applyProtection="1">
      <alignment horizontal="right" vertical="center"/>
      <protection locked="0"/>
    </xf>
    <xf numFmtId="176" fontId="1" fillId="0" borderId="77" xfId="0" applyNumberFormat="1" applyFont="1" applyBorder="1" applyAlignment="1" applyProtection="1">
      <alignment horizontal="right" vertical="center"/>
      <protection locked="0"/>
    </xf>
    <xf numFmtId="0" fontId="1" fillId="0" borderId="33" xfId="0" applyFont="1" applyBorder="1" applyAlignment="1" applyProtection="1">
      <alignment horizontal="right" vertical="center"/>
      <protection locked="0"/>
    </xf>
    <xf numFmtId="0" fontId="1" fillId="0" borderId="77" xfId="0" applyFont="1" applyBorder="1" applyAlignment="1" applyProtection="1">
      <alignment horizontal="right" vertical="center"/>
      <protection locked="0"/>
    </xf>
    <xf numFmtId="181" fontId="1" fillId="5" borderId="48" xfId="2" applyNumberFormat="1" applyFont="1" applyFill="1" applyBorder="1" applyAlignment="1" applyProtection="1">
      <alignment vertical="center"/>
      <protection locked="0"/>
    </xf>
    <xf numFmtId="38" fontId="1" fillId="5" borderId="23" xfId="2" applyFont="1" applyFill="1" applyBorder="1" applyAlignment="1" applyProtection="1">
      <alignment vertical="center"/>
      <protection locked="0"/>
    </xf>
    <xf numFmtId="178" fontId="45" fillId="0" borderId="28" xfId="0" applyNumberFormat="1" applyFont="1" applyFill="1" applyBorder="1" applyAlignment="1" applyProtection="1">
      <alignment vertical="center" wrapText="1"/>
    </xf>
    <xf numFmtId="176" fontId="56" fillId="0" borderId="33" xfId="0" applyNumberFormat="1" applyFont="1" applyBorder="1" applyAlignment="1" applyProtection="1">
      <alignment horizontal="right" vertical="center"/>
      <protection locked="0"/>
    </xf>
    <xf numFmtId="0" fontId="12" fillId="0" borderId="33" xfId="0" applyFont="1" applyBorder="1" applyAlignment="1" applyProtection="1">
      <alignment horizontal="right" vertical="center"/>
      <protection locked="0"/>
    </xf>
    <xf numFmtId="0" fontId="58" fillId="0" borderId="0" xfId="0" applyFont="1"/>
    <xf numFmtId="38" fontId="4" fillId="4" borderId="0" xfId="1" applyFont="1" applyFill="1"/>
    <xf numFmtId="0" fontId="4" fillId="4" borderId="0" xfId="0" applyFont="1" applyFill="1" applyAlignment="1" applyProtection="1">
      <alignment vertical="center"/>
      <protection locked="0"/>
    </xf>
    <xf numFmtId="0" fontId="27" fillId="0" borderId="46" xfId="0" applyFont="1" applyFill="1" applyBorder="1" applyAlignment="1" applyProtection="1">
      <alignment vertical="center"/>
      <protection locked="0"/>
    </xf>
    <xf numFmtId="0" fontId="1" fillId="0" borderId="0" xfId="5" quotePrefix="1" applyFont="1" applyBorder="1" applyAlignment="1" applyProtection="1">
      <alignment horizontal="distributed" vertical="center"/>
      <protection locked="0"/>
    </xf>
    <xf numFmtId="0" fontId="1" fillId="0" borderId="0" xfId="5" applyFont="1" applyBorder="1" applyAlignment="1" applyProtection="1">
      <alignment horizontal="center" vertical="center"/>
      <protection locked="0"/>
    </xf>
    <xf numFmtId="0" fontId="1" fillId="0" borderId="0" xfId="5" applyFont="1" applyBorder="1" applyAlignment="1" applyProtection="1">
      <alignment horizontal="left" vertical="center"/>
      <protection locked="0"/>
    </xf>
    <xf numFmtId="178" fontId="0" fillId="0" borderId="28" xfId="0" applyNumberFormat="1" applyFont="1" applyFill="1" applyBorder="1" applyAlignment="1" applyProtection="1">
      <alignment vertical="center" wrapText="1"/>
      <protection locked="0"/>
    </xf>
    <xf numFmtId="0" fontId="19" fillId="0" borderId="0" xfId="0" applyFont="1" applyAlignment="1">
      <alignment horizontal="center" vertical="center"/>
    </xf>
    <xf numFmtId="0" fontId="4" fillId="0" borderId="0" xfId="5" applyFont="1" applyAlignment="1" applyProtection="1">
      <alignment vertical="center"/>
      <protection locked="0"/>
    </xf>
    <xf numFmtId="0" fontId="1" fillId="0" borderId="19" xfId="5" applyFont="1" applyBorder="1" applyAlignment="1" applyProtection="1">
      <alignment horizontal="centerContinuous" vertical="center"/>
      <protection locked="0"/>
    </xf>
    <xf numFmtId="0" fontId="1" fillId="0" borderId="20" xfId="5" applyFont="1" applyBorder="1" applyAlignment="1" applyProtection="1">
      <alignment horizontal="centerContinuous" vertical="center"/>
      <protection locked="0"/>
    </xf>
    <xf numFmtId="0" fontId="1" fillId="0" borderId="21" xfId="5" applyFont="1" applyBorder="1" applyAlignment="1" applyProtection="1">
      <alignment horizontal="centerContinuous" vertical="center"/>
      <protection locked="0"/>
    </xf>
    <xf numFmtId="0" fontId="1" fillId="0" borderId="20" xfId="5" applyFont="1" applyBorder="1" applyAlignment="1" applyProtection="1">
      <alignment vertical="center"/>
      <protection locked="0"/>
    </xf>
    <xf numFmtId="0" fontId="1" fillId="0" borderId="22" xfId="5" applyFont="1" applyBorder="1" applyAlignment="1" applyProtection="1">
      <alignment vertical="center"/>
      <protection locked="0"/>
    </xf>
    <xf numFmtId="0" fontId="1" fillId="0" borderId="0" xfId="5" applyFont="1" applyBorder="1" applyAlignment="1" applyProtection="1">
      <alignment horizontal="centerContinuous" vertical="center"/>
      <protection locked="0"/>
    </xf>
    <xf numFmtId="0" fontId="18" fillId="0" borderId="0" xfId="5" applyFont="1" applyBorder="1" applyAlignment="1" applyProtection="1">
      <alignment vertical="center" justifyLastLine="1"/>
      <protection locked="0"/>
    </xf>
    <xf numFmtId="0" fontId="1" fillId="0" borderId="0" xfId="5" applyFont="1" applyBorder="1" applyAlignment="1" applyProtection="1">
      <alignment horizontal="center" vertical="center" wrapText="1"/>
      <protection locked="0"/>
    </xf>
    <xf numFmtId="0" fontId="1" fillId="0" borderId="0" xfId="5" applyFont="1" applyBorder="1" applyAlignment="1" applyProtection="1">
      <alignment horizontal="left" vertical="center" wrapText="1"/>
      <protection locked="0"/>
    </xf>
    <xf numFmtId="0" fontId="16" fillId="0" borderId="0" xfId="5" quotePrefix="1" applyFont="1" applyBorder="1" applyAlignment="1" applyProtection="1">
      <alignment horizontal="left" vertical="center"/>
      <protection locked="0"/>
    </xf>
    <xf numFmtId="0" fontId="41" fillId="0" borderId="0" xfId="5" quotePrefix="1" applyFont="1" applyBorder="1" applyAlignment="1" applyProtection="1">
      <alignment horizontal="left" vertical="center"/>
      <protection locked="0"/>
    </xf>
    <xf numFmtId="0" fontId="41" fillId="0" borderId="0" xfId="5" applyFont="1" applyBorder="1" applyAlignment="1" applyProtection="1">
      <alignment vertical="center"/>
      <protection locked="0"/>
    </xf>
    <xf numFmtId="0" fontId="1" fillId="0" borderId="47" xfId="5" applyFont="1" applyBorder="1" applyAlignment="1" applyProtection="1">
      <alignment vertical="center"/>
      <protection locked="0"/>
    </xf>
    <xf numFmtId="0" fontId="1" fillId="0" borderId="43" xfId="5" applyFont="1" applyBorder="1" applyAlignment="1" applyProtection="1">
      <alignment vertical="center"/>
      <protection locked="0"/>
    </xf>
    <xf numFmtId="0" fontId="1" fillId="0" borderId="44" xfId="5" applyFont="1" applyBorder="1" applyAlignment="1" applyProtection="1">
      <alignment vertical="center"/>
      <protection locked="0"/>
    </xf>
    <xf numFmtId="0" fontId="1" fillId="0" borderId="48" xfId="5" applyFont="1" applyBorder="1" applyAlignment="1" applyProtection="1">
      <alignment vertical="center"/>
      <protection locked="0"/>
    </xf>
    <xf numFmtId="0" fontId="1" fillId="0" borderId="46" xfId="5" applyFont="1" applyBorder="1" applyAlignment="1" applyProtection="1">
      <alignment vertical="center"/>
      <protection locked="0"/>
    </xf>
    <xf numFmtId="0" fontId="1" fillId="0" borderId="24" xfId="5" applyFont="1" applyBorder="1" applyAlignment="1" applyProtection="1">
      <alignment vertical="center"/>
      <protection locked="0"/>
    </xf>
    <xf numFmtId="0" fontId="1" fillId="0" borderId="50" xfId="5" applyFont="1" applyBorder="1" applyAlignment="1" applyProtection="1">
      <alignment vertical="center"/>
      <protection locked="0"/>
    </xf>
    <xf numFmtId="0" fontId="1" fillId="0" borderId="41" xfId="5" applyFont="1" applyBorder="1" applyAlignment="1" applyProtection="1">
      <alignment vertical="center"/>
      <protection locked="0"/>
    </xf>
    <xf numFmtId="0" fontId="1" fillId="0" borderId="50" xfId="5" quotePrefix="1" applyFont="1" applyBorder="1" applyAlignment="1" applyProtection="1">
      <alignment vertical="center"/>
      <protection locked="0"/>
    </xf>
    <xf numFmtId="0" fontId="1" fillId="0" borderId="57" xfId="5" applyFont="1" applyBorder="1" applyAlignment="1" applyProtection="1">
      <alignment vertical="center"/>
      <protection locked="0"/>
    </xf>
    <xf numFmtId="0" fontId="1" fillId="0" borderId="52" xfId="5" applyFont="1" applyBorder="1" applyAlignment="1" applyProtection="1">
      <alignment vertical="center"/>
      <protection locked="0"/>
    </xf>
    <xf numFmtId="0" fontId="1" fillId="0" borderId="0" xfId="5" applyFont="1" applyBorder="1" applyAlignment="1" applyProtection="1">
      <alignment horizontal="distributed" vertical="center"/>
      <protection locked="0"/>
    </xf>
    <xf numFmtId="0" fontId="16" fillId="0" borderId="0" xfId="5" applyFont="1" applyBorder="1" applyAlignment="1" applyProtection="1">
      <alignment horizontal="left" vertical="center"/>
      <protection locked="0"/>
    </xf>
    <xf numFmtId="0" fontId="1" fillId="0" borderId="13" xfId="5" applyFont="1" applyBorder="1" applyAlignment="1" applyProtection="1">
      <alignment horizontal="left" vertical="center"/>
      <protection locked="0"/>
    </xf>
    <xf numFmtId="0" fontId="1" fillId="0" borderId="24" xfId="5" applyFont="1" applyBorder="1" applyAlignment="1" applyProtection="1">
      <alignment horizontal="distributed" vertical="center"/>
      <protection locked="0"/>
    </xf>
    <xf numFmtId="0" fontId="1" fillId="0" borderId="25" xfId="5" applyFont="1" applyBorder="1" applyAlignment="1" applyProtection="1">
      <alignment vertical="center"/>
      <protection locked="0"/>
    </xf>
    <xf numFmtId="0" fontId="15" fillId="0" borderId="0" xfId="5" applyFont="1" applyBorder="1" applyAlignment="1" applyProtection="1">
      <alignment vertical="center"/>
      <protection locked="0"/>
    </xf>
    <xf numFmtId="0" fontId="37" fillId="0" borderId="0" xfId="0" applyFont="1"/>
    <xf numFmtId="0" fontId="0" fillId="0" borderId="0" xfId="0" applyFont="1" applyAlignment="1">
      <alignment vertical="center"/>
    </xf>
    <xf numFmtId="38" fontId="0" fillId="4" borderId="0" xfId="1" applyFont="1" applyFill="1"/>
    <xf numFmtId="0" fontId="16" fillId="0" borderId="0" xfId="0" quotePrefix="1" applyFont="1" applyBorder="1" applyAlignment="1">
      <alignment horizontal="left" vertical="center"/>
    </xf>
    <xf numFmtId="0" fontId="1" fillId="0" borderId="13" xfId="0" applyFont="1" applyBorder="1" applyAlignment="1">
      <alignment vertical="center"/>
    </xf>
    <xf numFmtId="0" fontId="1" fillId="0" borderId="50" xfId="0" applyFont="1" applyBorder="1" applyAlignment="1">
      <alignment vertical="center"/>
    </xf>
    <xf numFmtId="0" fontId="1" fillId="0" borderId="41" xfId="0" applyFont="1" applyBorder="1" applyAlignment="1">
      <alignment vertical="center"/>
    </xf>
    <xf numFmtId="0" fontId="1" fillId="0" borderId="50" xfId="0" quotePrefix="1" applyFont="1" applyBorder="1" applyAlignment="1">
      <alignment vertical="center"/>
    </xf>
    <xf numFmtId="0" fontId="1" fillId="0" borderId="57" xfId="0" applyFont="1" applyBorder="1" applyAlignment="1">
      <alignment vertical="center"/>
    </xf>
    <xf numFmtId="0" fontId="1" fillId="0" borderId="12" xfId="0" applyFont="1" applyBorder="1" applyAlignment="1">
      <alignment vertical="center"/>
    </xf>
    <xf numFmtId="0" fontId="1" fillId="0" borderId="46" xfId="0" applyFont="1" applyBorder="1" applyAlignment="1">
      <alignment vertical="center"/>
    </xf>
    <xf numFmtId="0" fontId="1" fillId="0" borderId="48" xfId="0" applyFont="1" applyBorder="1" applyAlignment="1">
      <alignment vertical="center"/>
    </xf>
    <xf numFmtId="0" fontId="1" fillId="0" borderId="43" xfId="0" applyFont="1" applyBorder="1" applyAlignment="1">
      <alignment vertical="center"/>
    </xf>
    <xf numFmtId="0" fontId="1" fillId="0" borderId="47" xfId="0" applyFont="1" applyBorder="1" applyAlignment="1">
      <alignment vertical="center"/>
    </xf>
    <xf numFmtId="0" fontId="1" fillId="0" borderId="52" xfId="0" applyFont="1" applyBorder="1" applyAlignment="1">
      <alignment vertical="center"/>
    </xf>
    <xf numFmtId="0" fontId="0" fillId="0" borderId="0" xfId="5" applyFont="1" applyBorder="1" applyAlignment="1" applyProtection="1">
      <alignment vertical="center"/>
      <protection locked="0"/>
    </xf>
    <xf numFmtId="0" fontId="0" fillId="0" borderId="0" xfId="0" applyFont="1" applyBorder="1" applyAlignment="1">
      <alignment vertical="center"/>
    </xf>
    <xf numFmtId="181" fontId="38" fillId="0" borderId="0" xfId="0" applyNumberFormat="1" applyFont="1" applyFill="1" applyBorder="1" applyAlignment="1" applyProtection="1">
      <alignment horizontal="center" vertical="center"/>
    </xf>
    <xf numFmtId="0" fontId="38" fillId="0" borderId="0" xfId="0" applyFont="1" applyAlignment="1" applyProtection="1">
      <alignment horizontal="center" vertical="distributed"/>
      <protection locked="0"/>
    </xf>
    <xf numFmtId="0" fontId="38" fillId="0" borderId="0" xfId="0" applyFont="1" applyAlignment="1" applyProtection="1">
      <alignment horizontal="distributed" vertical="distributed"/>
      <protection locked="0"/>
    </xf>
    <xf numFmtId="179" fontId="38" fillId="0" borderId="0" xfId="0" applyNumberFormat="1" applyFont="1" applyAlignment="1" applyProtection="1">
      <alignment horizontal="distributed" vertical="distributed"/>
      <protection locked="0"/>
    </xf>
    <xf numFmtId="0" fontId="40" fillId="0" borderId="0" xfId="0" applyFont="1" applyFill="1" applyAlignment="1" applyProtection="1">
      <alignment horizontal="left" vertical="distributed"/>
      <protection locked="0"/>
    </xf>
    <xf numFmtId="0" fontId="38" fillId="0" borderId="0" xfId="0" applyFont="1" applyAlignment="1" applyProtection="1">
      <alignment horizontal="left" vertical="center" wrapText="1" shrinkToFit="1"/>
      <protection locked="0"/>
    </xf>
    <xf numFmtId="0" fontId="39" fillId="0" borderId="0" xfId="0" applyFont="1" applyAlignment="1" applyProtection="1">
      <alignment horizontal="left" vertical="center" shrinkToFit="1"/>
      <protection locked="0"/>
    </xf>
    <xf numFmtId="0" fontId="38" fillId="0" borderId="0" xfId="0" applyFont="1" applyAlignment="1" applyProtection="1">
      <alignment horizontal="left" vertical="distributed"/>
      <protection locked="0"/>
    </xf>
    <xf numFmtId="0" fontId="44" fillId="0" borderId="0" xfId="0" applyFont="1" applyAlignment="1" applyProtection="1">
      <alignment horizontal="left" vertical="center" wrapText="1" shrinkToFit="1"/>
      <protection locked="0"/>
    </xf>
    <xf numFmtId="0" fontId="44" fillId="0" borderId="0" xfId="0" applyFont="1" applyAlignment="1" applyProtection="1">
      <alignment horizontal="left" vertical="distributed" wrapText="1"/>
      <protection locked="0"/>
    </xf>
    <xf numFmtId="0" fontId="44" fillId="0" borderId="0" xfId="0" applyFont="1" applyAlignment="1" applyProtection="1">
      <alignment horizontal="left" vertical="distributed"/>
      <protection locked="0"/>
    </xf>
    <xf numFmtId="181" fontId="44" fillId="0" borderId="0" xfId="0" applyNumberFormat="1" applyFont="1" applyFill="1" applyBorder="1" applyAlignment="1" applyProtection="1">
      <alignment horizontal="center" vertical="center"/>
    </xf>
    <xf numFmtId="179" fontId="44" fillId="0" borderId="0" xfId="0" applyNumberFormat="1" applyFont="1" applyAlignment="1" applyProtection="1">
      <alignment horizontal="distributed" vertical="distributed"/>
      <protection locked="0"/>
    </xf>
    <xf numFmtId="0" fontId="47" fillId="0" borderId="0" xfId="0" applyFont="1" applyAlignment="1" applyProtection="1">
      <alignment horizontal="left" vertical="center" shrinkToFit="1"/>
      <protection locked="0"/>
    </xf>
    <xf numFmtId="0" fontId="48" fillId="0" borderId="0" xfId="0" applyFont="1" applyFill="1" applyBorder="1" applyAlignment="1" applyProtection="1">
      <alignment horizontal="left" vertical="distributed"/>
      <protection locked="0"/>
    </xf>
    <xf numFmtId="181" fontId="4" fillId="0" borderId="4" xfId="1" applyNumberFormat="1" applyFont="1" applyBorder="1" applyAlignment="1">
      <alignment horizontal="center" vertical="center"/>
    </xf>
    <xf numFmtId="181" fontId="4" fillId="0" borderId="5" xfId="1" applyNumberFormat="1" applyFont="1" applyBorder="1" applyAlignment="1">
      <alignment horizontal="center" vertical="center"/>
    </xf>
    <xf numFmtId="181" fontId="4" fillId="0" borderId="10" xfId="1" applyNumberFormat="1" applyFont="1" applyBorder="1" applyAlignment="1">
      <alignment horizontal="center" vertical="center"/>
    </xf>
    <xf numFmtId="181" fontId="4" fillId="0" borderId="16" xfId="1" applyNumberFormat="1" applyFont="1" applyBorder="1" applyAlignment="1">
      <alignment horizontal="center" vertical="center"/>
    </xf>
    <xf numFmtId="181" fontId="4" fillId="0" borderId="7" xfId="1" applyNumberFormat="1" applyFont="1" applyBorder="1" applyAlignment="1">
      <alignment horizontal="center" vertical="center"/>
    </xf>
    <xf numFmtId="181" fontId="4" fillId="0" borderId="17" xfId="1" applyNumberFormat="1" applyFont="1" applyBorder="1" applyAlignment="1">
      <alignment horizontal="center" vertical="center"/>
    </xf>
    <xf numFmtId="176" fontId="4" fillId="0" borderId="4" xfId="1" applyNumberFormat="1" applyFont="1" applyBorder="1" applyAlignment="1">
      <alignment horizontal="center" vertical="center"/>
    </xf>
    <xf numFmtId="176" fontId="4" fillId="0" borderId="5" xfId="1" applyNumberFormat="1" applyFont="1" applyBorder="1" applyAlignment="1">
      <alignment horizontal="center" vertical="center"/>
    </xf>
    <xf numFmtId="176" fontId="4" fillId="0" borderId="10" xfId="1" applyNumberFormat="1" applyFont="1" applyBorder="1" applyAlignment="1">
      <alignment horizontal="center" vertical="center"/>
    </xf>
    <xf numFmtId="38" fontId="3" fillId="4" borderId="0" xfId="1" applyFont="1" applyFill="1" applyAlignment="1">
      <alignment horizontal="center"/>
    </xf>
    <xf numFmtId="0" fontId="0" fillId="0" borderId="56" xfId="0" applyFont="1" applyBorder="1" applyAlignment="1">
      <alignment horizontal="center" vertical="center"/>
    </xf>
    <xf numFmtId="0" fontId="6" fillId="0" borderId="56" xfId="0" applyFont="1" applyBorder="1" applyAlignment="1">
      <alignment horizontal="center" vertical="center"/>
    </xf>
    <xf numFmtId="49" fontId="4" fillId="0" borderId="5" xfId="1" applyNumberFormat="1" applyFont="1" applyBorder="1" applyAlignment="1" applyProtection="1">
      <alignment horizontal="center" vertical="center"/>
      <protection locked="0"/>
    </xf>
    <xf numFmtId="178" fontId="5" fillId="4" borderId="46" xfId="1" applyNumberFormat="1" applyFont="1" applyFill="1" applyBorder="1" applyAlignment="1" applyProtection="1">
      <alignment horizontal="left" vertical="center" shrinkToFit="1"/>
    </xf>
    <xf numFmtId="0" fontId="0" fillId="4" borderId="56" xfId="0" applyFont="1" applyFill="1" applyBorder="1" applyAlignment="1">
      <alignment horizontal="center" vertical="center"/>
    </xf>
    <xf numFmtId="0" fontId="6" fillId="4" borderId="56" xfId="0" applyFont="1" applyFill="1" applyBorder="1" applyAlignment="1">
      <alignment horizontal="center" vertical="center"/>
    </xf>
    <xf numFmtId="0" fontId="1" fillId="0" borderId="9" xfId="5" applyFont="1" applyBorder="1" applyAlignment="1" applyProtection="1">
      <alignment horizontal="left" vertical="center" wrapText="1"/>
      <protection locked="0"/>
    </xf>
    <xf numFmtId="0" fontId="1" fillId="0" borderId="0" xfId="5" applyFont="1" applyBorder="1" applyAlignment="1" applyProtection="1">
      <alignment horizontal="left" vertical="center" wrapText="1"/>
      <protection locked="0"/>
    </xf>
    <xf numFmtId="0" fontId="1" fillId="0" borderId="55" xfId="5" applyFont="1" applyBorder="1" applyAlignment="1" applyProtection="1">
      <alignment horizontal="left" vertical="center" wrapText="1"/>
      <protection locked="0"/>
    </xf>
    <xf numFmtId="0" fontId="1" fillId="0" borderId="12" xfId="5" applyFont="1" applyBorder="1" applyAlignment="1" applyProtection="1">
      <alignment horizontal="left" vertical="center" wrapText="1"/>
      <protection locked="0"/>
    </xf>
    <xf numFmtId="0" fontId="1" fillId="0" borderId="46" xfId="5" applyFont="1" applyBorder="1" applyAlignment="1" applyProtection="1">
      <alignment horizontal="left" vertical="center" wrapText="1"/>
      <protection locked="0"/>
    </xf>
    <xf numFmtId="0" fontId="1" fillId="0" borderId="52" xfId="5" applyFont="1" applyBorder="1" applyAlignment="1" applyProtection="1">
      <alignment horizontal="left" vertical="center" wrapText="1"/>
      <protection locked="0"/>
    </xf>
    <xf numFmtId="0" fontId="1" fillId="0" borderId="43" xfId="5" applyFont="1" applyBorder="1" applyAlignment="1" applyProtection="1">
      <alignment horizontal="center" vertical="center"/>
      <protection locked="0"/>
    </xf>
    <xf numFmtId="0" fontId="1" fillId="0" borderId="60" xfId="5" applyFont="1" applyBorder="1" applyAlignment="1" applyProtection="1">
      <alignment horizontal="center" vertical="center"/>
      <protection locked="0"/>
    </xf>
    <xf numFmtId="0" fontId="1" fillId="0" borderId="24" xfId="5" applyFont="1" applyBorder="1" applyAlignment="1" applyProtection="1">
      <alignment horizontal="center" vertical="center" wrapText="1"/>
      <protection locked="0"/>
    </xf>
    <xf numFmtId="0" fontId="1" fillId="0" borderId="46" xfId="5" applyFont="1" applyBorder="1" applyAlignment="1" applyProtection="1">
      <alignment horizontal="center" vertical="center" wrapText="1"/>
      <protection locked="0"/>
    </xf>
    <xf numFmtId="0" fontId="1" fillId="0" borderId="41" xfId="5" applyFont="1" applyBorder="1" applyAlignment="1" applyProtection="1">
      <alignment horizontal="center" vertical="center"/>
      <protection locked="0"/>
    </xf>
    <xf numFmtId="0" fontId="1" fillId="0" borderId="41" xfId="5" quotePrefix="1" applyFont="1" applyBorder="1" applyAlignment="1" applyProtection="1">
      <alignment horizontal="center" vertical="center"/>
      <protection locked="0"/>
    </xf>
    <xf numFmtId="0" fontId="0" fillId="0" borderId="48" xfId="5" applyFont="1" applyBorder="1" applyAlignment="1" applyProtection="1">
      <alignment horizontal="center" vertical="center"/>
      <protection locked="0"/>
    </xf>
    <xf numFmtId="0" fontId="1" fillId="0" borderId="46" xfId="5" applyFont="1" applyBorder="1" applyAlignment="1" applyProtection="1">
      <alignment horizontal="center" vertical="center"/>
      <protection locked="0"/>
    </xf>
    <xf numFmtId="0" fontId="1" fillId="0" borderId="23" xfId="5" applyFont="1" applyBorder="1" applyAlignment="1" applyProtection="1">
      <alignment horizontal="center" vertical="center"/>
      <protection locked="0"/>
    </xf>
    <xf numFmtId="0" fontId="0" fillId="0" borderId="47" xfId="5" applyFont="1" applyBorder="1" applyAlignment="1" applyProtection="1">
      <alignment horizontal="left" vertical="center"/>
      <protection locked="0"/>
    </xf>
    <xf numFmtId="0" fontId="0" fillId="0" borderId="43" xfId="5" applyFont="1" applyBorder="1" applyAlignment="1" applyProtection="1">
      <alignment horizontal="left" vertical="center"/>
      <protection locked="0"/>
    </xf>
    <xf numFmtId="0" fontId="0" fillId="0" borderId="46" xfId="5" applyFont="1" applyBorder="1" applyAlignment="1" applyProtection="1">
      <alignment horizontal="left" vertical="center"/>
      <protection locked="0"/>
    </xf>
    <xf numFmtId="0" fontId="0" fillId="0" borderId="23" xfId="5" applyFont="1" applyBorder="1" applyAlignment="1" applyProtection="1">
      <alignment horizontal="left" vertical="center"/>
      <protection locked="0"/>
    </xf>
    <xf numFmtId="0" fontId="1" fillId="2" borderId="47" xfId="5" applyFont="1" applyFill="1" applyBorder="1" applyAlignment="1" applyProtection="1">
      <alignment horizontal="center" vertical="center"/>
      <protection locked="0"/>
    </xf>
    <xf numFmtId="0" fontId="1" fillId="2" borderId="43" xfId="5" applyFont="1" applyFill="1" applyBorder="1" applyAlignment="1" applyProtection="1">
      <alignment horizontal="center" vertical="center"/>
      <protection locked="0"/>
    </xf>
    <xf numFmtId="0" fontId="1" fillId="2" borderId="60" xfId="5" applyFont="1" applyFill="1" applyBorder="1" applyAlignment="1" applyProtection="1">
      <alignment horizontal="center" vertical="center"/>
      <protection locked="0"/>
    </xf>
    <xf numFmtId="0" fontId="0" fillId="0" borderId="50" xfId="5" quotePrefix="1" applyFont="1" applyBorder="1" applyAlignment="1" applyProtection="1">
      <alignment horizontal="center" vertical="center"/>
      <protection locked="0"/>
    </xf>
    <xf numFmtId="0" fontId="1" fillId="0" borderId="27" xfId="5" quotePrefix="1" applyFont="1" applyBorder="1" applyAlignment="1" applyProtection="1">
      <alignment horizontal="center" vertical="center"/>
      <protection locked="0"/>
    </xf>
    <xf numFmtId="0" fontId="1" fillId="0" borderId="50" xfId="5" applyFont="1" applyBorder="1" applyAlignment="1" applyProtection="1">
      <alignment horizontal="center" vertical="center"/>
      <protection locked="0"/>
    </xf>
    <xf numFmtId="0" fontId="1" fillId="0" borderId="57" xfId="5" applyFont="1" applyBorder="1" applyAlignment="1" applyProtection="1">
      <alignment horizontal="center" vertical="center"/>
      <protection locked="0"/>
    </xf>
    <xf numFmtId="0" fontId="1" fillId="0" borderId="24" xfId="5" applyFont="1" applyBorder="1" applyAlignment="1" applyProtection="1">
      <alignment horizontal="distributed" vertical="center" wrapText="1"/>
      <protection locked="0"/>
    </xf>
    <xf numFmtId="0" fontId="1" fillId="0" borderId="24" xfId="5" quotePrefix="1" applyFont="1" applyBorder="1" applyAlignment="1" applyProtection="1">
      <alignment horizontal="distributed" vertical="center"/>
      <protection locked="0"/>
    </xf>
    <xf numFmtId="0" fontId="1" fillId="0" borderId="0" xfId="5" applyFont="1" applyBorder="1" applyAlignment="1" applyProtection="1">
      <alignment horizontal="distributed" vertical="center" wrapText="1"/>
      <protection locked="0"/>
    </xf>
    <xf numFmtId="0" fontId="1" fillId="0" borderId="0" xfId="5" quotePrefix="1" applyFont="1" applyBorder="1" applyAlignment="1" applyProtection="1">
      <alignment horizontal="distributed" vertical="center"/>
      <protection locked="0"/>
    </xf>
    <xf numFmtId="0" fontId="1" fillId="0" borderId="46" xfId="5" quotePrefix="1" applyFont="1" applyBorder="1" applyAlignment="1" applyProtection="1">
      <alignment horizontal="distributed" vertical="center"/>
      <protection locked="0"/>
    </xf>
    <xf numFmtId="0" fontId="0" fillId="0" borderId="50" xfId="5" applyFont="1" applyBorder="1" applyAlignment="1" applyProtection="1">
      <alignment horizontal="center" vertical="center"/>
      <protection locked="0"/>
    </xf>
    <xf numFmtId="0" fontId="0" fillId="0" borderId="41" xfId="5" applyFont="1" applyBorder="1" applyAlignment="1" applyProtection="1">
      <alignment horizontal="center" vertical="center"/>
      <protection locked="0"/>
    </xf>
    <xf numFmtId="0" fontId="0" fillId="0" borderId="27" xfId="5" applyFont="1" applyBorder="1" applyAlignment="1" applyProtection="1">
      <alignment horizontal="center" vertical="center"/>
      <protection locked="0"/>
    </xf>
    <xf numFmtId="0" fontId="1" fillId="0" borderId="27" xfId="5" applyFont="1" applyBorder="1" applyAlignment="1" applyProtection="1">
      <alignment horizontal="center" vertical="center"/>
      <protection locked="0"/>
    </xf>
    <xf numFmtId="0" fontId="0" fillId="0" borderId="41" xfId="5" applyFont="1" applyBorder="1" applyAlignment="1" applyProtection="1">
      <alignment horizontal="left" vertical="center"/>
      <protection locked="0"/>
    </xf>
    <xf numFmtId="0" fontId="1" fillId="0" borderId="41" xfId="5" applyFont="1" applyBorder="1" applyAlignment="1" applyProtection="1">
      <alignment horizontal="left" vertical="center"/>
      <protection locked="0"/>
    </xf>
    <xf numFmtId="0" fontId="1" fillId="0" borderId="57" xfId="5" applyFont="1" applyBorder="1" applyAlignment="1" applyProtection="1">
      <alignment horizontal="left" vertical="center"/>
      <protection locked="0"/>
    </xf>
    <xf numFmtId="0" fontId="0" fillId="0" borderId="61" xfId="5" applyFont="1" applyBorder="1" applyAlignment="1" applyProtection="1">
      <alignment horizontal="center" vertical="center"/>
      <protection locked="0"/>
    </xf>
    <xf numFmtId="0" fontId="1" fillId="0" borderId="53" xfId="5" applyFont="1" applyBorder="1" applyAlignment="1" applyProtection="1">
      <alignment horizontal="center" vertical="center"/>
      <protection locked="0"/>
    </xf>
    <xf numFmtId="0" fontId="1" fillId="0" borderId="1" xfId="5" applyFont="1" applyBorder="1" applyAlignment="1" applyProtection="1">
      <alignment horizontal="center" vertical="center"/>
      <protection locked="0"/>
    </xf>
    <xf numFmtId="0" fontId="1" fillId="0" borderId="32" xfId="5" applyFont="1" applyBorder="1" applyAlignment="1" applyProtection="1">
      <alignment horizontal="left" vertical="center"/>
      <protection locked="0"/>
    </xf>
    <xf numFmtId="0" fontId="1" fillId="0" borderId="28" xfId="5" applyFont="1" applyBorder="1" applyAlignment="1" applyProtection="1">
      <alignment horizontal="left" vertical="center"/>
      <protection locked="0"/>
    </xf>
    <xf numFmtId="0" fontId="1" fillId="0" borderId="59" xfId="5" applyFont="1" applyBorder="1" applyAlignment="1" applyProtection="1">
      <alignment horizontal="left" vertical="center"/>
      <protection locked="0"/>
    </xf>
    <xf numFmtId="0" fontId="0" fillId="0" borderId="34" xfId="5" applyFont="1" applyBorder="1" applyAlignment="1" applyProtection="1">
      <alignment horizontal="center" vertical="center"/>
      <protection locked="0"/>
    </xf>
    <xf numFmtId="0" fontId="1" fillId="0" borderId="0" xfId="5" applyFont="1" applyBorder="1" applyAlignment="1" applyProtection="1">
      <alignment horizontal="center" vertical="center"/>
      <protection locked="0"/>
    </xf>
    <xf numFmtId="0" fontId="1" fillId="0" borderId="2" xfId="5" applyFont="1" applyBorder="1" applyAlignment="1" applyProtection="1">
      <alignment horizontal="center" vertical="center"/>
      <protection locked="0"/>
    </xf>
    <xf numFmtId="0" fontId="1" fillId="0" borderId="0" xfId="5" applyFont="1" applyBorder="1" applyAlignment="1" applyProtection="1">
      <alignment horizontal="left" vertical="center"/>
      <protection locked="0"/>
    </xf>
    <xf numFmtId="178" fontId="0" fillId="0" borderId="28" xfId="0" applyNumberFormat="1" applyFont="1" applyFill="1" applyBorder="1" applyAlignment="1" applyProtection="1">
      <alignment horizontal="distributed" vertical="center" wrapText="1" indent="1"/>
      <protection locked="0"/>
    </xf>
    <xf numFmtId="49" fontId="0" fillId="0" borderId="32" xfId="0" applyNumberFormat="1" applyFont="1" applyFill="1" applyBorder="1" applyAlignment="1" applyProtection="1">
      <alignment horizontal="left" vertical="center" wrapText="1"/>
      <protection locked="0"/>
    </xf>
    <xf numFmtId="49" fontId="0" fillId="0" borderId="28" xfId="0" applyNumberFormat="1" applyFont="1" applyFill="1" applyBorder="1" applyAlignment="1" applyProtection="1">
      <alignment horizontal="left" vertical="center" wrapText="1"/>
      <protection locked="0"/>
    </xf>
    <xf numFmtId="49" fontId="0" fillId="0" borderId="59" xfId="0" applyNumberFormat="1" applyFont="1" applyFill="1" applyBorder="1" applyAlignment="1" applyProtection="1">
      <alignment horizontal="left" vertical="center" wrapText="1"/>
      <protection locked="0"/>
    </xf>
    <xf numFmtId="178" fontId="0" fillId="0" borderId="43" xfId="0" applyNumberFormat="1" applyFont="1" applyFill="1" applyBorder="1" applyAlignment="1" applyProtection="1">
      <alignment horizontal="distributed" vertical="center" wrapText="1" indent="1"/>
      <protection locked="0"/>
    </xf>
    <xf numFmtId="49" fontId="0" fillId="0" borderId="47" xfId="0" applyNumberFormat="1" applyFont="1" applyFill="1" applyBorder="1" applyAlignment="1" applyProtection="1">
      <alignment horizontal="left" vertical="center" wrapText="1"/>
      <protection locked="0"/>
    </xf>
    <xf numFmtId="49" fontId="0" fillId="0" borderId="43" xfId="0" applyNumberFormat="1" applyFont="1" applyFill="1" applyBorder="1" applyAlignment="1" applyProtection="1">
      <alignment horizontal="left" vertical="center" wrapText="1"/>
      <protection locked="0"/>
    </xf>
    <xf numFmtId="49" fontId="0" fillId="0" borderId="60" xfId="0"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46" xfId="0" applyFont="1" applyBorder="1" applyAlignment="1" applyProtection="1">
      <alignment horizontal="center" vertical="center" wrapText="1"/>
      <protection locked="0"/>
    </xf>
    <xf numFmtId="0" fontId="0" fillId="0" borderId="66"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5" xfId="0" applyFont="1" applyBorder="1" applyAlignment="1" applyProtection="1">
      <alignment horizontal="left" vertical="center" wrapText="1"/>
      <protection locked="0"/>
    </xf>
    <xf numFmtId="0" fontId="1" fillId="0" borderId="48" xfId="0" applyFont="1" applyBorder="1" applyAlignment="1" applyProtection="1">
      <alignment horizontal="left" vertical="center" wrapText="1"/>
      <protection locked="0"/>
    </xf>
    <xf numFmtId="0" fontId="1" fillId="0" borderId="46" xfId="0" applyFont="1" applyBorder="1" applyAlignment="1" applyProtection="1">
      <alignment horizontal="left" vertical="center" wrapText="1"/>
      <protection locked="0"/>
    </xf>
    <xf numFmtId="0" fontId="1" fillId="0" borderId="52" xfId="0" applyFont="1" applyBorder="1" applyAlignment="1" applyProtection="1">
      <alignment horizontal="left" vertical="center" wrapText="1"/>
      <protection locked="0"/>
    </xf>
    <xf numFmtId="0" fontId="1" fillId="2" borderId="40" xfId="5" applyFont="1" applyFill="1" applyBorder="1" applyAlignment="1" applyProtection="1">
      <alignment horizontal="center" vertical="center"/>
      <protection locked="0"/>
    </xf>
    <xf numFmtId="0" fontId="1" fillId="2" borderId="39" xfId="5" applyFont="1" applyFill="1" applyBorder="1" applyAlignment="1" applyProtection="1">
      <alignment horizontal="center" vertical="center"/>
      <protection locked="0"/>
    </xf>
    <xf numFmtId="0" fontId="19" fillId="0" borderId="0" xfId="5" applyFont="1" applyAlignment="1" applyProtection="1">
      <alignment horizontal="distributed" vertical="center" shrinkToFit="1"/>
      <protection locked="0"/>
    </xf>
    <xf numFmtId="0" fontId="0" fillId="0" borderId="58" xfId="5" applyFont="1" applyBorder="1" applyAlignment="1" applyProtection="1">
      <alignment horizontal="center" vertical="center"/>
      <protection locked="0"/>
    </xf>
    <xf numFmtId="0" fontId="1" fillId="0" borderId="20" xfId="5" applyFont="1" applyBorder="1" applyAlignment="1" applyProtection="1">
      <alignment horizontal="center" vertical="center"/>
      <protection locked="0"/>
    </xf>
    <xf numFmtId="0" fontId="1" fillId="0" borderId="41" xfId="0" applyFont="1" applyFill="1" applyBorder="1" applyAlignment="1" applyProtection="1">
      <alignment horizontal="distributed" vertical="center" indent="1"/>
      <protection locked="0"/>
    </xf>
    <xf numFmtId="178" fontId="1" fillId="0" borderId="50" xfId="0" applyNumberFormat="1" applyFont="1" applyFill="1" applyBorder="1" applyAlignment="1" applyProtection="1">
      <alignment horizontal="left" vertical="center" justifyLastLine="1"/>
    </xf>
    <xf numFmtId="178" fontId="1" fillId="0" borderId="41" xfId="0" applyNumberFormat="1" applyFont="1" applyFill="1" applyBorder="1" applyAlignment="1" applyProtection="1">
      <alignment horizontal="left" vertical="center" justifyLastLine="1"/>
    </xf>
    <xf numFmtId="178" fontId="1" fillId="0" borderId="57" xfId="0" applyNumberFormat="1" applyFont="1" applyFill="1" applyBorder="1" applyAlignment="1" applyProtection="1">
      <alignment horizontal="left" vertical="center" justifyLastLine="1"/>
    </xf>
    <xf numFmtId="178" fontId="1" fillId="0" borderId="32" xfId="0" applyNumberFormat="1" applyFont="1" applyFill="1" applyBorder="1" applyAlignment="1" applyProtection="1">
      <alignment horizontal="left" vertical="center" justifyLastLine="1"/>
    </xf>
    <xf numFmtId="178" fontId="1" fillId="0" borderId="28" xfId="0" applyNumberFormat="1" applyFont="1" applyFill="1" applyBorder="1" applyAlignment="1" applyProtection="1">
      <alignment horizontal="left" vertical="center" justifyLastLine="1"/>
    </xf>
    <xf numFmtId="178" fontId="1" fillId="0" borderId="59" xfId="0" applyNumberFormat="1" applyFont="1" applyFill="1" applyBorder="1" applyAlignment="1" applyProtection="1">
      <alignment horizontal="left" vertical="center" justifyLastLine="1"/>
    </xf>
    <xf numFmtId="178" fontId="0" fillId="0" borderId="28" xfId="0" applyNumberFormat="1" applyFont="1" applyFill="1" applyBorder="1" applyAlignment="1" applyProtection="1">
      <alignment horizontal="left" vertical="center" wrapText="1"/>
    </xf>
    <xf numFmtId="178" fontId="0" fillId="0" borderId="62" xfId="0" applyNumberFormat="1" applyFont="1" applyFill="1" applyBorder="1" applyAlignment="1" applyProtection="1">
      <alignment horizontal="left" vertical="center" wrapText="1"/>
    </xf>
    <xf numFmtId="178" fontId="1" fillId="3" borderId="28" xfId="0" applyNumberFormat="1" applyFont="1" applyFill="1" applyBorder="1" applyAlignment="1" applyProtection="1">
      <alignment horizontal="left" vertical="center" wrapText="1"/>
    </xf>
    <xf numFmtId="178" fontId="1" fillId="3" borderId="59" xfId="0" applyNumberFormat="1" applyFont="1" applyFill="1" applyBorder="1" applyAlignment="1" applyProtection="1">
      <alignment horizontal="left" vertical="center" wrapText="1"/>
    </xf>
    <xf numFmtId="178" fontId="0" fillId="0" borderId="32" xfId="0" applyNumberFormat="1" applyFont="1" applyFill="1" applyBorder="1" applyAlignment="1" applyProtection="1">
      <alignment horizontal="left" vertical="center" wrapText="1"/>
      <protection locked="0"/>
    </xf>
    <xf numFmtId="178" fontId="0" fillId="0" borderId="28" xfId="0" applyNumberFormat="1" applyFont="1" applyFill="1" applyBorder="1" applyAlignment="1" applyProtection="1">
      <alignment horizontal="left" vertical="center" wrapText="1"/>
      <protection locked="0"/>
    </xf>
    <xf numFmtId="178" fontId="0" fillId="0" borderId="59" xfId="0" applyNumberFormat="1" applyFont="1" applyFill="1" applyBorder="1" applyAlignment="1" applyProtection="1">
      <alignment horizontal="left" vertical="center" wrapText="1"/>
      <protection locked="0"/>
    </xf>
    <xf numFmtId="0" fontId="45" fillId="0" borderId="9" xfId="0" applyFont="1" applyBorder="1" applyAlignment="1">
      <alignment horizontal="left" vertical="center" wrapText="1"/>
    </xf>
    <xf numFmtId="0" fontId="45" fillId="0" borderId="0" xfId="0" applyFont="1" applyBorder="1" applyAlignment="1">
      <alignment horizontal="left" vertical="center"/>
    </xf>
    <xf numFmtId="0" fontId="45" fillId="0" borderId="55" xfId="0" applyFont="1" applyBorder="1" applyAlignment="1">
      <alignment horizontal="left" vertical="center"/>
    </xf>
    <xf numFmtId="0" fontId="45" fillId="0" borderId="9" xfId="0" applyFont="1" applyBorder="1" applyAlignment="1">
      <alignment horizontal="left" vertical="center"/>
    </xf>
    <xf numFmtId="0" fontId="45" fillId="0" borderId="12" xfId="0" applyFont="1" applyBorder="1" applyAlignment="1">
      <alignment horizontal="left" vertical="center"/>
    </xf>
    <xf numFmtId="0" fontId="45" fillId="0" borderId="46" xfId="0" applyFont="1" applyBorder="1" applyAlignment="1">
      <alignment horizontal="left" vertical="center"/>
    </xf>
    <xf numFmtId="0" fontId="45" fillId="0" borderId="52" xfId="0" applyFont="1" applyBorder="1" applyAlignment="1">
      <alignment horizontal="left" vertical="center"/>
    </xf>
    <xf numFmtId="0" fontId="1" fillId="0" borderId="24"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1" xfId="0" applyFont="1" applyBorder="1" applyAlignment="1">
      <alignment horizontal="center" vertical="center"/>
    </xf>
    <xf numFmtId="0" fontId="1" fillId="0" borderId="41" xfId="0" quotePrefix="1" applyFont="1" applyBorder="1" applyAlignment="1">
      <alignment horizontal="center" vertical="center"/>
    </xf>
    <xf numFmtId="0" fontId="45" fillId="0" borderId="43" xfId="0" applyFont="1" applyBorder="1" applyAlignment="1">
      <alignment horizontal="center" vertical="center"/>
    </xf>
    <xf numFmtId="0" fontId="45" fillId="0" borderId="47" xfId="5" applyFont="1" applyBorder="1" applyAlignment="1" applyProtection="1">
      <alignment horizontal="left" vertical="center"/>
      <protection locked="0"/>
    </xf>
    <xf numFmtId="0" fontId="45" fillId="0" borderId="43" xfId="5" applyFont="1" applyBorder="1" applyAlignment="1" applyProtection="1">
      <alignment horizontal="left" vertical="center"/>
      <protection locked="0"/>
    </xf>
    <xf numFmtId="0" fontId="45" fillId="0" borderId="46" xfId="5" applyFont="1" applyBorder="1" applyAlignment="1" applyProtection="1">
      <alignment horizontal="left" vertical="center"/>
      <protection locked="0"/>
    </xf>
    <xf numFmtId="0" fontId="45" fillId="0" borderId="23" xfId="5" applyFont="1" applyBorder="1" applyAlignment="1" applyProtection="1">
      <alignment horizontal="left" vertical="center"/>
      <protection locked="0"/>
    </xf>
    <xf numFmtId="0" fontId="45" fillId="0" borderId="43" xfId="5" applyFont="1" applyBorder="1" applyAlignment="1" applyProtection="1">
      <alignment horizontal="center" vertical="center"/>
      <protection locked="0"/>
    </xf>
    <xf numFmtId="0" fontId="45" fillId="0" borderId="41" xfId="5" applyFont="1" applyBorder="1" applyAlignment="1" applyProtection="1">
      <alignment horizontal="left" vertical="center"/>
      <protection locked="0"/>
    </xf>
    <xf numFmtId="0" fontId="45" fillId="0" borderId="27" xfId="5" applyFont="1" applyBorder="1" applyAlignment="1" applyProtection="1">
      <alignment horizontal="left" vertical="center"/>
      <protection locked="0"/>
    </xf>
    <xf numFmtId="0" fontId="45" fillId="0" borderId="32" xfId="5" applyFont="1" applyBorder="1" applyAlignment="1" applyProtection="1">
      <alignment horizontal="left" vertical="center"/>
      <protection locked="0"/>
    </xf>
    <xf numFmtId="0" fontId="45" fillId="0" borderId="28" xfId="5" applyFont="1" applyBorder="1" applyAlignment="1" applyProtection="1">
      <alignment horizontal="left" vertical="center"/>
      <protection locked="0"/>
    </xf>
    <xf numFmtId="0" fontId="45" fillId="0" borderId="59" xfId="5" applyFont="1" applyBorder="1" applyAlignment="1" applyProtection="1">
      <alignment horizontal="left" vertical="center"/>
      <protection locked="0"/>
    </xf>
    <xf numFmtId="58" fontId="45" fillId="0" borderId="0" xfId="5" applyNumberFormat="1" applyFont="1" applyBorder="1" applyAlignment="1" applyProtection="1">
      <alignment horizontal="left" vertical="center"/>
      <protection locked="0"/>
    </xf>
    <xf numFmtId="0" fontId="45" fillId="0" borderId="0" xfId="5" applyFont="1" applyBorder="1" applyAlignment="1" applyProtection="1">
      <alignment horizontal="left" vertical="center"/>
      <protection locked="0"/>
    </xf>
    <xf numFmtId="178" fontId="0" fillId="0" borderId="28" xfId="0" applyNumberFormat="1" applyFont="1" applyFill="1" applyBorder="1" applyAlignment="1">
      <alignment horizontal="distributed" vertical="center" wrapText="1" indent="1"/>
    </xf>
    <xf numFmtId="178" fontId="45" fillId="0" borderId="32" xfId="0" applyNumberFormat="1" applyFont="1" applyFill="1" applyBorder="1" applyAlignment="1">
      <alignment horizontal="left" vertical="center" wrapText="1"/>
    </xf>
    <xf numFmtId="178" fontId="45" fillId="0" borderId="28" xfId="0" applyNumberFormat="1" applyFont="1" applyFill="1" applyBorder="1" applyAlignment="1">
      <alignment horizontal="left" vertical="center" wrapText="1"/>
    </xf>
    <xf numFmtId="178" fontId="45" fillId="0" borderId="59" xfId="0" applyNumberFormat="1" applyFont="1" applyFill="1" applyBorder="1" applyAlignment="1">
      <alignment horizontal="left" vertical="center" wrapText="1"/>
    </xf>
    <xf numFmtId="178" fontId="0" fillId="0" borderId="43" xfId="0" applyNumberFormat="1" applyFont="1" applyFill="1" applyBorder="1" applyAlignment="1">
      <alignment horizontal="distributed" vertical="center" wrapText="1" indent="1"/>
    </xf>
    <xf numFmtId="0" fontId="45" fillId="0" borderId="47" xfId="0" applyFont="1" applyBorder="1" applyAlignment="1">
      <alignment vertical="center"/>
    </xf>
    <xf numFmtId="0" fontId="45" fillId="0" borderId="43" xfId="0" applyFont="1" applyBorder="1" applyAlignment="1">
      <alignment vertical="center"/>
    </xf>
    <xf numFmtId="0" fontId="45" fillId="0" borderId="60" xfId="0" applyFont="1" applyBorder="1" applyAlignment="1">
      <alignment vertical="center"/>
    </xf>
    <xf numFmtId="0" fontId="1" fillId="0" borderId="9"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66" xfId="0" applyFont="1" applyBorder="1" applyAlignment="1">
      <alignment horizontal="left" vertical="center" wrapText="1"/>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xf numFmtId="0" fontId="1" fillId="0" borderId="48" xfId="0" applyFont="1" applyBorder="1" applyAlignment="1">
      <alignment horizontal="left" vertical="center" wrapText="1"/>
    </xf>
    <xf numFmtId="0" fontId="1" fillId="0" borderId="46" xfId="0" applyFont="1" applyBorder="1" applyAlignment="1">
      <alignment horizontal="left" vertical="center" wrapText="1"/>
    </xf>
    <xf numFmtId="0" fontId="1" fillId="0" borderId="52" xfId="0" applyFont="1" applyBorder="1" applyAlignment="1">
      <alignment horizontal="left" vertical="center" wrapText="1"/>
    </xf>
    <xf numFmtId="0" fontId="19" fillId="0" borderId="0" xfId="0" applyFont="1" applyAlignment="1">
      <alignment horizontal="distributed" vertical="center" shrinkToFit="1"/>
    </xf>
    <xf numFmtId="0" fontId="0" fillId="0" borderId="58" xfId="0" applyFont="1" applyBorder="1" applyAlignment="1">
      <alignment horizontal="center" vertical="center"/>
    </xf>
    <xf numFmtId="0" fontId="1" fillId="0" borderId="20" xfId="0" applyFont="1" applyBorder="1" applyAlignment="1">
      <alignment horizontal="center" vertical="center"/>
    </xf>
    <xf numFmtId="0" fontId="1" fillId="0" borderId="41" xfId="0" applyFont="1" applyFill="1" applyBorder="1" applyAlignment="1">
      <alignment horizontal="distributed" vertical="center" indent="1"/>
    </xf>
    <xf numFmtId="178" fontId="45" fillId="0" borderId="50" xfId="0" applyNumberFormat="1" applyFont="1" applyFill="1" applyBorder="1" applyAlignment="1">
      <alignment horizontal="left" vertical="center" justifyLastLine="1"/>
    </xf>
    <xf numFmtId="178" fontId="45" fillId="0" borderId="41" xfId="0" applyNumberFormat="1" applyFont="1" applyFill="1" applyBorder="1" applyAlignment="1">
      <alignment horizontal="left" vertical="center" justifyLastLine="1"/>
    </xf>
    <xf numFmtId="178" fontId="45" fillId="0" borderId="57" xfId="0" applyNumberFormat="1" applyFont="1" applyFill="1" applyBorder="1" applyAlignment="1">
      <alignment horizontal="left" vertical="center" justifyLastLine="1"/>
    </xf>
    <xf numFmtId="178" fontId="45" fillId="0" borderId="32" xfId="0" applyNumberFormat="1" applyFont="1" applyFill="1" applyBorder="1" applyAlignment="1">
      <alignment horizontal="left" vertical="center" justifyLastLine="1"/>
    </xf>
    <xf numFmtId="178" fontId="45" fillId="0" borderId="28" xfId="0" applyNumberFormat="1" applyFont="1" applyFill="1" applyBorder="1" applyAlignment="1">
      <alignment horizontal="left" vertical="center" justifyLastLine="1"/>
    </xf>
    <xf numFmtId="178" fontId="45" fillId="0" borderId="59" xfId="0" applyNumberFormat="1" applyFont="1" applyFill="1" applyBorder="1" applyAlignment="1">
      <alignment horizontal="left" vertical="center" justifyLastLine="1"/>
    </xf>
    <xf numFmtId="0" fontId="52" fillId="0" borderId="0" xfId="0" applyFont="1" applyBorder="1" applyAlignment="1" applyProtection="1">
      <alignment horizontal="left" vertical="center"/>
      <protection locked="0"/>
    </xf>
    <xf numFmtId="0" fontId="1" fillId="0" borderId="63" xfId="0" applyFont="1" applyBorder="1" applyAlignment="1" applyProtection="1">
      <alignment horizontal="center" vertical="center"/>
      <protection locked="0"/>
    </xf>
    <xf numFmtId="0" fontId="1" fillId="0" borderId="31"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1" fillId="0" borderId="30" xfId="0" applyFont="1" applyBorder="1" applyAlignment="1" applyProtection="1">
      <alignment horizontal="center" vertical="center"/>
      <protection locked="0"/>
    </xf>
    <xf numFmtId="0" fontId="20" fillId="0" borderId="29" xfId="0" applyFont="1" applyBorder="1" applyAlignment="1" applyProtection="1">
      <alignment horizontal="center" vertical="center" wrapText="1" justifyLastLine="1"/>
      <protection locked="0"/>
    </xf>
    <xf numFmtId="0" fontId="20" fillId="0" borderId="28" xfId="0" applyFont="1" applyBorder="1" applyAlignment="1" applyProtection="1">
      <alignment horizontal="center" vertical="center" wrapText="1" justifyLastLine="1"/>
      <protection locked="0"/>
    </xf>
    <xf numFmtId="0" fontId="20" fillId="0" borderId="30" xfId="0" applyFont="1" applyBorder="1" applyAlignment="1" applyProtection="1">
      <alignment horizontal="center" vertical="center" wrapText="1" justifyLastLine="1"/>
      <protection locked="0"/>
    </xf>
    <xf numFmtId="38" fontId="1" fillId="0" borderId="32" xfId="2" applyFont="1" applyBorder="1" applyAlignment="1" applyProtection="1">
      <alignment horizontal="center" vertical="center"/>
      <protection locked="0"/>
    </xf>
    <xf numFmtId="38" fontId="1" fillId="0" borderId="28" xfId="2" applyFont="1" applyBorder="1" applyAlignment="1" applyProtection="1">
      <alignment horizontal="center" vertical="center"/>
      <protection locked="0"/>
    </xf>
    <xf numFmtId="38" fontId="1" fillId="0" borderId="30" xfId="2" applyFont="1" applyBorder="1" applyAlignment="1" applyProtection="1">
      <alignment horizontal="center" vertical="center"/>
      <protection locked="0"/>
    </xf>
    <xf numFmtId="0" fontId="0" fillId="0" borderId="50" xfId="0" applyFont="1" applyBorder="1" applyAlignment="1" applyProtection="1">
      <alignment horizontal="distributed" vertical="center" justifyLastLine="1"/>
      <protection locked="0"/>
    </xf>
    <xf numFmtId="0" fontId="1" fillId="0" borderId="41" xfId="0" applyFont="1" applyBorder="1" applyAlignment="1" applyProtection="1">
      <alignment horizontal="distributed" vertical="center" justifyLastLine="1"/>
      <protection locked="0"/>
    </xf>
    <xf numFmtId="0" fontId="1" fillId="0" borderId="27" xfId="0" applyFont="1" applyBorder="1" applyAlignment="1" applyProtection="1">
      <alignment horizontal="distributed" vertical="center" justifyLastLine="1"/>
      <protection locked="0"/>
    </xf>
    <xf numFmtId="0" fontId="1" fillId="0" borderId="50" xfId="0" applyFont="1" applyBorder="1" applyAlignment="1" applyProtection="1">
      <alignment horizontal="distributed" vertical="center" justifyLastLine="1"/>
      <protection locked="0"/>
    </xf>
    <xf numFmtId="0" fontId="20" fillId="0" borderId="50" xfId="0" applyFont="1" applyBorder="1" applyAlignment="1" applyProtection="1">
      <alignment horizontal="center" vertical="center" wrapText="1"/>
      <protection locked="0"/>
    </xf>
    <xf numFmtId="0" fontId="20" fillId="0" borderId="41" xfId="0" applyFont="1" applyBorder="1" applyAlignment="1" applyProtection="1">
      <alignment horizontal="center" vertical="center" wrapText="1"/>
      <protection locked="0"/>
    </xf>
    <xf numFmtId="0" fontId="20" fillId="0" borderId="27" xfId="0" applyFont="1" applyBorder="1" applyAlignment="1" applyProtection="1">
      <alignment horizontal="center" vertical="center" wrapText="1"/>
      <protection locked="0"/>
    </xf>
    <xf numFmtId="0" fontId="42" fillId="4" borderId="0" xfId="0" applyFont="1" applyFill="1" applyAlignment="1" applyProtection="1">
      <alignment horizontal="center" vertical="center"/>
      <protection locked="0"/>
    </xf>
    <xf numFmtId="0" fontId="0" fillId="4" borderId="58" xfId="0" applyFont="1" applyFill="1" applyBorder="1" applyAlignment="1" applyProtection="1">
      <alignment horizontal="center" vertical="center"/>
      <protection locked="0"/>
    </xf>
    <xf numFmtId="0" fontId="1" fillId="4" borderId="20" xfId="0" applyFont="1" applyFill="1" applyBorder="1" applyAlignment="1" applyProtection="1">
      <alignment horizontal="center" vertical="center"/>
      <protection locked="0"/>
    </xf>
    <xf numFmtId="0" fontId="20" fillId="0" borderId="41" xfId="0" applyFont="1" applyBorder="1" applyAlignment="1" applyProtection="1">
      <alignment horizontal="center" vertical="center"/>
      <protection locked="0"/>
    </xf>
    <xf numFmtId="0" fontId="20" fillId="0" borderId="27" xfId="0" applyFont="1" applyBorder="1" applyAlignment="1" applyProtection="1">
      <alignment horizontal="center" vertical="center"/>
      <protection locked="0"/>
    </xf>
    <xf numFmtId="0" fontId="1" fillId="0" borderId="50" xfId="0" applyFont="1" applyBorder="1" applyAlignment="1" applyProtection="1">
      <alignment horizontal="distributed" vertical="center" wrapText="1" justifyLastLine="1"/>
      <protection locked="0"/>
    </xf>
    <xf numFmtId="0" fontId="1" fillId="0" borderId="57" xfId="0" applyFont="1" applyBorder="1" applyAlignment="1" applyProtection="1">
      <alignment horizontal="distributed" vertical="center" justifyLastLine="1"/>
      <protection locked="0"/>
    </xf>
    <xf numFmtId="0" fontId="0" fillId="0" borderId="26" xfId="0" applyFont="1" applyBorder="1" applyAlignment="1" applyProtection="1">
      <alignment horizontal="center" vertical="center" wrapText="1"/>
      <protection locked="0"/>
    </xf>
    <xf numFmtId="0" fontId="1" fillId="0" borderId="41"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0" fillId="0" borderId="41" xfId="0" applyFont="1" applyBorder="1" applyAlignment="1" applyProtection="1">
      <alignment horizontal="center" vertical="center"/>
      <protection locked="0"/>
    </xf>
    <xf numFmtId="0" fontId="1" fillId="0" borderId="26" xfId="0" applyFont="1" applyFill="1" applyBorder="1" applyAlignment="1" applyProtection="1">
      <alignment horizontal="center" vertical="center"/>
    </xf>
    <xf numFmtId="0" fontId="1" fillId="0" borderId="41" xfId="0" applyFont="1" applyFill="1" applyBorder="1" applyAlignment="1" applyProtection="1">
      <alignment horizontal="center" vertical="center"/>
    </xf>
    <xf numFmtId="0" fontId="1" fillId="0" borderId="27" xfId="0" applyFont="1" applyFill="1" applyBorder="1" applyAlignment="1" applyProtection="1">
      <alignment horizontal="center" vertical="center"/>
    </xf>
    <xf numFmtId="178" fontId="0" fillId="0" borderId="29" xfId="0" applyNumberFormat="1" applyFont="1" applyFill="1" applyBorder="1" applyAlignment="1" applyProtection="1">
      <alignment horizontal="center" vertical="center" wrapText="1"/>
    </xf>
    <xf numFmtId="178" fontId="0" fillId="0" borderId="28" xfId="0" applyNumberFormat="1" applyFont="1" applyFill="1" applyBorder="1" applyAlignment="1" applyProtection="1">
      <alignment horizontal="center" vertical="center" wrapText="1"/>
    </xf>
    <xf numFmtId="178" fontId="0" fillId="0" borderId="30" xfId="0" applyNumberFormat="1" applyFont="1" applyFill="1" applyBorder="1" applyAlignment="1" applyProtection="1">
      <alignment horizontal="center" vertical="center" wrapText="1"/>
    </xf>
    <xf numFmtId="178" fontId="0" fillId="0" borderId="42" xfId="0" applyNumberFormat="1" applyFont="1" applyFill="1" applyBorder="1" applyAlignment="1" applyProtection="1">
      <alignment horizontal="center" vertical="center" wrapText="1"/>
    </xf>
    <xf numFmtId="178" fontId="0" fillId="0" borderId="43" xfId="0" applyNumberFormat="1" applyFont="1" applyFill="1" applyBorder="1" applyAlignment="1" applyProtection="1">
      <alignment horizontal="center" vertical="center" wrapText="1"/>
    </xf>
    <xf numFmtId="178" fontId="0" fillId="0" borderId="44" xfId="0" applyNumberFormat="1" applyFont="1" applyFill="1" applyBorder="1" applyAlignment="1" applyProtection="1">
      <alignment horizontal="center" vertical="center" wrapText="1"/>
    </xf>
    <xf numFmtId="178" fontId="0" fillId="0" borderId="32" xfId="0" applyNumberFormat="1" applyFont="1" applyFill="1" applyBorder="1" applyAlignment="1" applyProtection="1">
      <alignment horizontal="left" vertical="center" wrapText="1"/>
    </xf>
    <xf numFmtId="178" fontId="0" fillId="0" borderId="59" xfId="0" applyNumberFormat="1" applyFont="1" applyFill="1" applyBorder="1" applyAlignment="1" applyProtection="1">
      <alignment horizontal="left" vertical="center" wrapText="1"/>
    </xf>
    <xf numFmtId="49" fontId="0" fillId="0" borderId="32" xfId="0" applyNumberFormat="1" applyFont="1" applyFill="1" applyBorder="1" applyAlignment="1" applyProtection="1">
      <alignment horizontal="left" vertical="center" wrapText="1"/>
    </xf>
    <xf numFmtId="49" fontId="0" fillId="0" borderId="28" xfId="0" applyNumberFormat="1" applyFont="1" applyFill="1" applyBorder="1" applyAlignment="1" applyProtection="1">
      <alignment horizontal="left" vertical="center" wrapText="1"/>
    </xf>
    <xf numFmtId="49" fontId="0" fillId="0" borderId="59" xfId="0" applyNumberFormat="1" applyFont="1" applyFill="1" applyBorder="1" applyAlignment="1" applyProtection="1">
      <alignment horizontal="left" vertical="center" wrapText="1"/>
    </xf>
    <xf numFmtId="38" fontId="1" fillId="0" borderId="32" xfId="2" applyFont="1" applyBorder="1" applyAlignment="1" applyProtection="1">
      <alignment vertical="center"/>
      <protection locked="0"/>
    </xf>
    <xf numFmtId="38" fontId="1" fillId="0" borderId="28" xfId="2" applyFont="1" applyBorder="1" applyAlignment="1" applyProtection="1">
      <alignment vertical="center"/>
      <protection locked="0"/>
    </xf>
    <xf numFmtId="38" fontId="1" fillId="0" borderId="30" xfId="2" applyFont="1" applyBorder="1" applyAlignment="1" applyProtection="1">
      <alignment vertical="center"/>
      <protection locked="0"/>
    </xf>
    <xf numFmtId="176" fontId="1" fillId="0" borderId="32" xfId="0" applyNumberFormat="1" applyFont="1" applyBorder="1" applyAlignment="1" applyProtection="1">
      <alignment horizontal="center" vertical="center"/>
      <protection locked="0"/>
    </xf>
    <xf numFmtId="176" fontId="1" fillId="0" borderId="28" xfId="0" applyNumberFormat="1" applyFont="1" applyBorder="1" applyAlignment="1" applyProtection="1">
      <alignment horizontal="center" vertical="center"/>
      <protection locked="0"/>
    </xf>
    <xf numFmtId="181" fontId="1" fillId="0" borderId="32" xfId="0" applyNumberFormat="1" applyFont="1" applyBorder="1" applyAlignment="1" applyProtection="1">
      <alignment horizontal="center" vertical="center"/>
    </xf>
    <xf numFmtId="181" fontId="1" fillId="0" borderId="28" xfId="0" applyNumberFormat="1" applyFont="1" applyBorder="1" applyAlignment="1" applyProtection="1">
      <alignment horizontal="center" vertical="center"/>
    </xf>
    <xf numFmtId="38" fontId="1" fillId="0" borderId="59" xfId="2" applyFont="1" applyBorder="1" applyAlignment="1" applyProtection="1">
      <alignment vertical="center"/>
      <protection locked="0"/>
    </xf>
    <xf numFmtId="0" fontId="1" fillId="0" borderId="32" xfId="0" applyFont="1" applyBorder="1" applyAlignment="1" applyProtection="1">
      <alignment horizontal="center" vertical="center"/>
      <protection locked="0"/>
    </xf>
    <xf numFmtId="176" fontId="0" fillId="0" borderId="32" xfId="0" applyNumberFormat="1" applyFont="1" applyBorder="1" applyAlignment="1" applyProtection="1">
      <alignment horizontal="center" vertical="center"/>
      <protection locked="0"/>
    </xf>
    <xf numFmtId="0" fontId="1" fillId="0" borderId="28" xfId="0" applyFont="1" applyBorder="1" applyAlignment="1" applyProtection="1">
      <alignment horizontal="center" vertical="center" justifyLastLine="1"/>
      <protection locked="0"/>
    </xf>
    <xf numFmtId="0" fontId="1" fillId="0" borderId="30" xfId="0" applyFont="1" applyBorder="1" applyAlignment="1" applyProtection="1">
      <alignment horizontal="center" vertical="center" justifyLastLine="1"/>
      <protection locked="0"/>
    </xf>
    <xf numFmtId="38" fontId="1" fillId="0" borderId="40" xfId="2" applyFont="1" applyBorder="1" applyAlignment="1" applyProtection="1">
      <alignment vertical="center"/>
      <protection locked="0"/>
    </xf>
    <xf numFmtId="38" fontId="1" fillId="0" borderId="39" xfId="2" applyFont="1" applyBorder="1" applyAlignment="1" applyProtection="1">
      <alignment vertical="center"/>
      <protection locked="0"/>
    </xf>
    <xf numFmtId="38" fontId="1" fillId="0" borderId="3" xfId="2" applyFont="1" applyBorder="1" applyAlignment="1" applyProtection="1">
      <alignment vertical="center"/>
      <protection locked="0"/>
    </xf>
    <xf numFmtId="38" fontId="1" fillId="0" borderId="51" xfId="2" applyFont="1" applyBorder="1" applyAlignment="1" applyProtection="1">
      <alignment vertical="center"/>
      <protection locked="0"/>
    </xf>
    <xf numFmtId="38" fontId="1" fillId="0" borderId="40" xfId="2" applyFont="1" applyBorder="1" applyAlignment="1" applyProtection="1">
      <alignment horizontal="center" vertical="center"/>
      <protection locked="0"/>
    </xf>
    <xf numFmtId="38" fontId="1" fillId="0" borderId="39" xfId="2" applyFont="1" applyBorder="1" applyAlignment="1" applyProtection="1">
      <alignment horizontal="center" vertical="center"/>
      <protection locked="0"/>
    </xf>
    <xf numFmtId="38" fontId="1" fillId="0" borderId="3" xfId="2"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38" fontId="1" fillId="0" borderId="64" xfId="2" applyFont="1" applyBorder="1" applyAlignment="1" applyProtection="1">
      <alignment vertical="center"/>
      <protection locked="0"/>
    </xf>
    <xf numFmtId="38" fontId="1" fillId="0" borderId="63" xfId="2" applyFont="1" applyBorder="1" applyAlignment="1" applyProtection="1">
      <alignment vertical="center"/>
      <protection locked="0"/>
    </xf>
    <xf numFmtId="38" fontId="1" fillId="0" borderId="31" xfId="2" applyFont="1" applyBorder="1" applyAlignment="1" applyProtection="1">
      <alignment vertical="center"/>
      <protection locked="0"/>
    </xf>
    <xf numFmtId="38" fontId="1" fillId="0" borderId="64" xfId="2" applyFont="1" applyBorder="1" applyAlignment="1" applyProtection="1">
      <alignment horizontal="center" vertical="center"/>
      <protection locked="0"/>
    </xf>
    <xf numFmtId="38" fontId="1" fillId="0" borderId="63" xfId="2" applyFont="1" applyBorder="1" applyAlignment="1" applyProtection="1">
      <alignment horizontal="center" vertical="center"/>
      <protection locked="0"/>
    </xf>
    <xf numFmtId="38" fontId="1" fillId="0" borderId="31" xfId="2" applyFont="1" applyBorder="1" applyAlignment="1" applyProtection="1">
      <alignment horizontal="center" vertical="center"/>
      <protection locked="0"/>
    </xf>
    <xf numFmtId="176" fontId="1" fillId="0" borderId="64" xfId="0" applyNumberFormat="1" applyFont="1" applyBorder="1" applyAlignment="1" applyProtection="1">
      <alignment horizontal="center" vertical="center"/>
      <protection locked="0"/>
    </xf>
    <xf numFmtId="176" fontId="1" fillId="0" borderId="63" xfId="0" applyNumberFormat="1" applyFont="1" applyBorder="1" applyAlignment="1" applyProtection="1">
      <alignment horizontal="center" vertical="center"/>
      <protection locked="0"/>
    </xf>
    <xf numFmtId="38" fontId="1" fillId="0" borderId="65" xfId="2" applyFont="1" applyBorder="1" applyAlignment="1" applyProtection="1">
      <alignment vertical="center"/>
      <protection locked="0"/>
    </xf>
    <xf numFmtId="38" fontId="1" fillId="0" borderId="48" xfId="2" applyFont="1" applyBorder="1" applyAlignment="1" applyProtection="1">
      <alignment vertical="center"/>
      <protection locked="0"/>
    </xf>
    <xf numFmtId="38" fontId="1" fillId="0" borderId="46" xfId="2" applyFont="1" applyBorder="1" applyAlignment="1" applyProtection="1">
      <alignment vertical="center"/>
      <protection locked="0"/>
    </xf>
    <xf numFmtId="38" fontId="1" fillId="0" borderId="23" xfId="2" applyFont="1" applyBorder="1" applyAlignment="1" applyProtection="1">
      <alignment vertical="center"/>
      <protection locked="0"/>
    </xf>
    <xf numFmtId="38" fontId="1" fillId="0" borderId="52" xfId="2" applyFont="1" applyBorder="1" applyAlignment="1" applyProtection="1">
      <alignment vertical="center"/>
      <protection locked="0"/>
    </xf>
    <xf numFmtId="0" fontId="1" fillId="0" borderId="46" xfId="0" applyFont="1" applyBorder="1" applyAlignment="1" applyProtection="1">
      <alignment horizontal="distributed" vertical="center"/>
      <protection locked="0"/>
    </xf>
    <xf numFmtId="177" fontId="1" fillId="0" borderId="48" xfId="2" applyNumberFormat="1" applyFont="1" applyBorder="1" applyAlignment="1" applyProtection="1">
      <alignment horizontal="center" vertical="center"/>
    </xf>
    <xf numFmtId="177" fontId="1" fillId="0" borderId="46" xfId="2" applyNumberFormat="1" applyFont="1" applyBorder="1" applyAlignment="1" applyProtection="1">
      <alignment horizontal="center" vertical="center"/>
    </xf>
    <xf numFmtId="177" fontId="1" fillId="0" borderId="23" xfId="2" applyNumberFormat="1" applyFont="1" applyBorder="1" applyAlignment="1" applyProtection="1">
      <alignment horizontal="center" vertical="center"/>
    </xf>
    <xf numFmtId="176" fontId="1" fillId="0" borderId="48" xfId="2" applyNumberFormat="1" applyFont="1" applyBorder="1" applyAlignment="1" applyProtection="1">
      <alignment vertical="center"/>
      <protection locked="0"/>
    </xf>
    <xf numFmtId="176" fontId="1" fillId="0" borderId="46" xfId="2" applyNumberFormat="1" applyFont="1" applyBorder="1" applyAlignment="1" applyProtection="1">
      <alignment vertical="center"/>
      <protection locked="0"/>
    </xf>
    <xf numFmtId="176" fontId="1" fillId="0" borderId="23" xfId="2" applyNumberFormat="1" applyFont="1" applyBorder="1" applyAlignment="1" applyProtection="1">
      <alignment vertical="center"/>
      <protection locked="0"/>
    </xf>
    <xf numFmtId="181" fontId="13" fillId="5" borderId="46" xfId="2" applyNumberFormat="1" applyFont="1" applyFill="1" applyBorder="1" applyAlignment="1" applyProtection="1">
      <alignment horizontal="center" vertical="center"/>
    </xf>
    <xf numFmtId="178" fontId="0" fillId="0" borderId="47" xfId="0" applyNumberFormat="1" applyFont="1" applyFill="1" applyBorder="1" applyAlignment="1" applyProtection="1">
      <alignment horizontal="left" vertical="center" wrapText="1"/>
    </xf>
    <xf numFmtId="178" fontId="0" fillId="0" borderId="43" xfId="0" applyNumberFormat="1" applyFont="1" applyFill="1" applyBorder="1" applyAlignment="1" applyProtection="1">
      <alignment horizontal="left" vertical="center" wrapText="1"/>
    </xf>
    <xf numFmtId="178" fontId="0" fillId="0" borderId="60" xfId="0" applyNumberFormat="1" applyFont="1" applyFill="1" applyBorder="1" applyAlignment="1" applyProtection="1">
      <alignment horizontal="left" vertical="center" wrapText="1"/>
    </xf>
    <xf numFmtId="38" fontId="1" fillId="0" borderId="59" xfId="2" applyFont="1" applyBorder="1" applyAlignment="1" applyProtection="1">
      <alignment horizontal="center" vertical="center"/>
      <protection locked="0"/>
    </xf>
    <xf numFmtId="0" fontId="52" fillId="0" borderId="0" xfId="0" applyFont="1" applyBorder="1" applyAlignment="1" applyProtection="1">
      <alignment horizontal="center" vertical="center"/>
      <protection locked="0"/>
    </xf>
    <xf numFmtId="181" fontId="1" fillId="0" borderId="64" xfId="0" applyNumberFormat="1" applyFont="1" applyBorder="1" applyAlignment="1" applyProtection="1">
      <alignment horizontal="center" vertical="center"/>
    </xf>
    <xf numFmtId="181" fontId="1" fillId="0" borderId="63" xfId="0" applyNumberFormat="1" applyFont="1" applyBorder="1" applyAlignment="1" applyProtection="1">
      <alignment horizontal="center" vertical="center"/>
    </xf>
    <xf numFmtId="0" fontId="59" fillId="0" borderId="29" xfId="0" applyFont="1" applyBorder="1" applyAlignment="1" applyProtection="1">
      <alignment horizontal="center" vertical="center" wrapText="1" justifyLastLine="1"/>
      <protection locked="0"/>
    </xf>
    <xf numFmtId="0" fontId="59" fillId="0" borderId="28" xfId="0" applyFont="1" applyBorder="1" applyAlignment="1" applyProtection="1">
      <alignment horizontal="center" vertical="center" wrapText="1" justifyLastLine="1"/>
      <protection locked="0"/>
    </xf>
    <xf numFmtId="0" fontId="59" fillId="0" borderId="30" xfId="0" applyFont="1" applyBorder="1" applyAlignment="1" applyProtection="1">
      <alignment horizontal="center" vertical="center" wrapText="1" justifyLastLine="1"/>
      <protection locked="0"/>
    </xf>
    <xf numFmtId="0" fontId="55" fillId="0" borderId="28" xfId="0" applyFont="1" applyBorder="1" applyAlignment="1" applyProtection="1">
      <alignment horizontal="center" vertical="center"/>
      <protection locked="0"/>
    </xf>
    <xf numFmtId="0" fontId="55" fillId="0" borderId="30" xfId="0" applyFont="1" applyBorder="1" applyAlignment="1" applyProtection="1">
      <alignment horizontal="center" vertical="center"/>
      <protection locked="0"/>
    </xf>
    <xf numFmtId="38" fontId="56" fillId="0" borderId="40" xfId="2" applyFont="1" applyBorder="1" applyAlignment="1" applyProtection="1">
      <alignment vertical="center"/>
      <protection locked="0"/>
    </xf>
    <xf numFmtId="38" fontId="56" fillId="0" borderId="39" xfId="2" applyFont="1" applyBorder="1" applyAlignment="1" applyProtection="1">
      <alignment vertical="center"/>
      <protection locked="0"/>
    </xf>
    <xf numFmtId="38" fontId="56" fillId="0" borderId="3" xfId="2" applyFont="1" applyBorder="1" applyAlignment="1" applyProtection="1">
      <alignment vertical="center"/>
      <protection locked="0"/>
    </xf>
    <xf numFmtId="38" fontId="56" fillId="0" borderId="40" xfId="2" applyFont="1" applyBorder="1" applyAlignment="1" applyProtection="1">
      <alignment horizontal="center" vertical="center"/>
      <protection locked="0"/>
    </xf>
    <xf numFmtId="38" fontId="56" fillId="0" borderId="39" xfId="2" applyFont="1" applyBorder="1" applyAlignment="1" applyProtection="1">
      <alignment horizontal="center" vertical="center"/>
      <protection locked="0"/>
    </xf>
    <xf numFmtId="38" fontId="56" fillId="0" borderId="3" xfId="2" applyFont="1" applyBorder="1" applyAlignment="1" applyProtection="1">
      <alignment horizontal="center" vertical="center"/>
      <protection locked="0"/>
    </xf>
    <xf numFmtId="176" fontId="56" fillId="0" borderId="32" xfId="0" applyNumberFormat="1" applyFont="1" applyBorder="1" applyAlignment="1" applyProtection="1">
      <alignment horizontal="center" vertical="center"/>
      <protection locked="0"/>
    </xf>
    <xf numFmtId="176" fontId="56" fillId="0" borderId="28" xfId="0" applyNumberFormat="1" applyFont="1" applyBorder="1" applyAlignment="1" applyProtection="1">
      <alignment horizontal="center" vertical="center"/>
      <protection locked="0"/>
    </xf>
    <xf numFmtId="181" fontId="56" fillId="0" borderId="32" xfId="0" applyNumberFormat="1" applyFont="1" applyBorder="1" applyAlignment="1" applyProtection="1">
      <alignment horizontal="center" vertical="center"/>
    </xf>
    <xf numFmtId="181" fontId="56" fillId="0" borderId="28" xfId="0" applyNumberFormat="1" applyFont="1" applyBorder="1" applyAlignment="1" applyProtection="1">
      <alignment horizontal="center" vertical="center"/>
    </xf>
    <xf numFmtId="38" fontId="56" fillId="0" borderId="32" xfId="2" applyFont="1" applyBorder="1" applyAlignment="1" applyProtection="1">
      <alignment vertical="center"/>
      <protection locked="0"/>
    </xf>
    <xf numFmtId="38" fontId="56" fillId="0" borderId="28" xfId="2" applyFont="1" applyBorder="1" applyAlignment="1" applyProtection="1">
      <alignment vertical="center"/>
      <protection locked="0"/>
    </xf>
    <xf numFmtId="38" fontId="56" fillId="0" borderId="30" xfId="2" applyFont="1" applyBorder="1" applyAlignment="1" applyProtection="1">
      <alignment vertical="center"/>
      <protection locked="0"/>
    </xf>
    <xf numFmtId="38" fontId="56" fillId="0" borderId="51" xfId="2" applyFont="1" applyBorder="1" applyAlignment="1" applyProtection="1">
      <alignment vertical="center"/>
      <protection locked="0"/>
    </xf>
    <xf numFmtId="38" fontId="56" fillId="0" borderId="32" xfId="2" applyFont="1" applyBorder="1" applyAlignment="1" applyProtection="1">
      <alignment horizontal="center" vertical="center"/>
      <protection locked="0"/>
    </xf>
    <xf numFmtId="38" fontId="56" fillId="0" borderId="28" xfId="2" applyFont="1" applyBorder="1" applyAlignment="1" applyProtection="1">
      <alignment horizontal="center" vertical="center"/>
      <protection locked="0"/>
    </xf>
    <xf numFmtId="38" fontId="56" fillId="0" borderId="30" xfId="2" applyFont="1" applyBorder="1" applyAlignment="1" applyProtection="1">
      <alignment horizontal="center" vertical="center"/>
      <protection locked="0"/>
    </xf>
    <xf numFmtId="38" fontId="56" fillId="0" borderId="59" xfId="2" applyFont="1" applyBorder="1" applyAlignment="1" applyProtection="1">
      <alignment vertical="center"/>
      <protection locked="0"/>
    </xf>
    <xf numFmtId="178" fontId="45" fillId="0" borderId="32" xfId="0" applyNumberFormat="1" applyFont="1" applyFill="1" applyBorder="1" applyAlignment="1" applyProtection="1">
      <alignment horizontal="left" vertical="center" wrapText="1"/>
    </xf>
    <xf numFmtId="178" fontId="45" fillId="0" borderId="28" xfId="0" applyNumberFormat="1" applyFont="1" applyFill="1" applyBorder="1" applyAlignment="1" applyProtection="1">
      <alignment horizontal="left" vertical="center" wrapText="1"/>
    </xf>
    <xf numFmtId="178" fontId="45" fillId="0" borderId="59" xfId="0" applyNumberFormat="1" applyFont="1" applyFill="1" applyBorder="1" applyAlignment="1" applyProtection="1">
      <alignment horizontal="left" vertical="center" wrapText="1"/>
    </xf>
    <xf numFmtId="178" fontId="54" fillId="0" borderId="47" xfId="8" applyNumberFormat="1" applyFont="1" applyFill="1" applyBorder="1" applyAlignment="1" applyProtection="1">
      <alignment horizontal="left" vertical="center" wrapText="1"/>
    </xf>
    <xf numFmtId="178" fontId="45" fillId="0" borderId="43" xfId="0" applyNumberFormat="1" applyFont="1" applyFill="1" applyBorder="1" applyAlignment="1" applyProtection="1">
      <alignment horizontal="left" vertical="center" wrapText="1"/>
    </xf>
    <xf numFmtId="178" fontId="45" fillId="0" borderId="60" xfId="0" applyNumberFormat="1" applyFont="1" applyFill="1" applyBorder="1" applyAlignment="1" applyProtection="1">
      <alignment horizontal="left" vertical="center" wrapText="1"/>
    </xf>
    <xf numFmtId="178" fontId="45" fillId="0" borderId="62" xfId="0" applyNumberFormat="1" applyFont="1" applyFill="1" applyBorder="1" applyAlignment="1" applyProtection="1">
      <alignment horizontal="left" vertical="center" wrapText="1"/>
    </xf>
    <xf numFmtId="178" fontId="45" fillId="3" borderId="28" xfId="0" applyNumberFormat="1" applyFont="1" applyFill="1" applyBorder="1" applyAlignment="1" applyProtection="1">
      <alignment horizontal="left" vertical="center" wrapText="1"/>
    </xf>
    <xf numFmtId="178" fontId="45" fillId="3" borderId="59" xfId="0" applyNumberFormat="1" applyFont="1" applyFill="1" applyBorder="1" applyAlignment="1" applyProtection="1">
      <alignment horizontal="left" vertical="center" wrapText="1"/>
    </xf>
    <xf numFmtId="178" fontId="45" fillId="0" borderId="50" xfId="0" applyNumberFormat="1" applyFont="1" applyFill="1" applyBorder="1" applyAlignment="1" applyProtection="1">
      <alignment horizontal="left" vertical="center" justifyLastLine="1"/>
    </xf>
    <xf numFmtId="178" fontId="45" fillId="0" borderId="41" xfId="0" applyNumberFormat="1" applyFont="1" applyFill="1" applyBorder="1" applyAlignment="1" applyProtection="1">
      <alignment horizontal="left" vertical="center" justifyLastLine="1"/>
    </xf>
    <xf numFmtId="178" fontId="45" fillId="0" borderId="57" xfId="0" applyNumberFormat="1" applyFont="1" applyFill="1" applyBorder="1" applyAlignment="1" applyProtection="1">
      <alignment horizontal="left" vertical="center" justifyLastLine="1"/>
    </xf>
    <xf numFmtId="178" fontId="45" fillId="0" borderId="32" xfId="0" applyNumberFormat="1" applyFont="1" applyFill="1" applyBorder="1" applyAlignment="1" applyProtection="1">
      <alignment horizontal="left" vertical="center" justifyLastLine="1"/>
    </xf>
    <xf numFmtId="178" fontId="45" fillId="0" borderId="28" xfId="0" applyNumberFormat="1" applyFont="1" applyFill="1" applyBorder="1" applyAlignment="1" applyProtection="1">
      <alignment horizontal="left" vertical="center" justifyLastLine="1"/>
    </xf>
    <xf numFmtId="178" fontId="45" fillId="0" borderId="59" xfId="0" applyNumberFormat="1" applyFont="1" applyFill="1" applyBorder="1" applyAlignment="1" applyProtection="1">
      <alignment horizontal="left" vertical="center" justifyLastLine="1"/>
    </xf>
    <xf numFmtId="0" fontId="49" fillId="0" borderId="0" xfId="0" applyFont="1" applyAlignment="1">
      <alignment horizontal="center" vertical="center" wrapText="1"/>
    </xf>
    <xf numFmtId="0" fontId="34" fillId="0" borderId="32" xfId="0" applyFont="1" applyBorder="1" applyAlignment="1">
      <alignment horizontal="center" vertical="center"/>
    </xf>
    <xf numFmtId="0" fontId="34" fillId="0" borderId="28" xfId="0" applyFont="1" applyBorder="1" applyAlignment="1">
      <alignment horizontal="center" vertical="center"/>
    </xf>
    <xf numFmtId="0" fontId="34" fillId="0" borderId="30" xfId="0" applyFont="1" applyBorder="1" applyAlignment="1">
      <alignment horizontal="center" vertical="center"/>
    </xf>
    <xf numFmtId="0" fontId="47" fillId="0" borderId="0" xfId="0" applyFont="1" applyAlignment="1">
      <alignment horizontal="left" vertical="center" wrapText="1"/>
    </xf>
    <xf numFmtId="0" fontId="47" fillId="0" borderId="0" xfId="0" applyFont="1" applyAlignment="1">
      <alignment horizontal="left" vertical="center"/>
    </xf>
    <xf numFmtId="179" fontId="34" fillId="0" borderId="0" xfId="0" applyNumberFormat="1" applyFont="1" applyAlignment="1">
      <alignment horizontal="left" vertical="center"/>
    </xf>
    <xf numFmtId="0" fontId="5" fillId="0" borderId="0" xfId="5" applyFont="1" applyBorder="1" applyAlignment="1" applyProtection="1">
      <alignment horizontal="distributed" vertical="center" wrapText="1"/>
      <protection locked="0"/>
    </xf>
    <xf numFmtId="0" fontId="5" fillId="0" borderId="0" xfId="5" applyFont="1" applyBorder="1" applyAlignment="1" applyProtection="1">
      <alignment horizontal="left" vertical="center" wrapText="1"/>
      <protection locked="0"/>
    </xf>
    <xf numFmtId="0" fontId="5" fillId="0" borderId="0" xfId="5" applyFont="1" applyBorder="1" applyAlignment="1" applyProtection="1">
      <alignment horizontal="left" vertical="center"/>
      <protection locked="0"/>
    </xf>
    <xf numFmtId="0" fontId="5" fillId="0" borderId="0" xfId="5" applyFont="1" applyBorder="1" applyAlignment="1" applyProtection="1">
      <alignment horizontal="distributed" vertical="center"/>
      <protection locked="0"/>
    </xf>
    <xf numFmtId="0" fontId="5" fillId="0" borderId="0" xfId="5" applyFont="1" applyBorder="1" applyAlignment="1" applyProtection="1">
      <alignment horizontal="center" vertical="center" wrapText="1"/>
      <protection locked="0"/>
    </xf>
    <xf numFmtId="0" fontId="5" fillId="0" borderId="55" xfId="5" applyFont="1" applyBorder="1" applyAlignment="1" applyProtection="1">
      <alignment horizontal="left" vertical="center"/>
      <protection locked="0"/>
    </xf>
    <xf numFmtId="0" fontId="50" fillId="0" borderId="9" xfId="5" quotePrefix="1" applyFont="1" applyBorder="1" applyAlignment="1" applyProtection="1">
      <alignment horizontal="center" vertical="center"/>
      <protection locked="0"/>
    </xf>
    <xf numFmtId="0" fontId="50" fillId="0" borderId="0" xfId="5" quotePrefix="1" applyFont="1" applyBorder="1" applyAlignment="1" applyProtection="1">
      <alignment horizontal="center" vertical="center"/>
      <protection locked="0"/>
    </xf>
    <xf numFmtId="0" fontId="50" fillId="0" borderId="55" xfId="5" quotePrefix="1" applyFont="1" applyBorder="1" applyAlignment="1" applyProtection="1">
      <alignment horizontal="center" vertical="center"/>
      <protection locked="0"/>
    </xf>
    <xf numFmtId="0" fontId="5" fillId="0" borderId="0" xfId="5" quotePrefix="1" applyFont="1" applyBorder="1" applyAlignment="1" applyProtection="1">
      <alignment horizontal="center" vertical="center"/>
      <protection locked="0"/>
    </xf>
    <xf numFmtId="0" fontId="5" fillId="0" borderId="0" xfId="5" quotePrefix="1" applyFont="1" applyBorder="1" applyAlignment="1" applyProtection="1">
      <alignment horizontal="left" vertical="center"/>
      <protection locked="0"/>
    </xf>
    <xf numFmtId="0" fontId="5" fillId="0" borderId="55" xfId="5" quotePrefix="1" applyFont="1" applyBorder="1" applyAlignment="1" applyProtection="1">
      <alignment horizontal="left" vertical="center"/>
      <protection locked="0"/>
    </xf>
    <xf numFmtId="179" fontId="5" fillId="0" borderId="0" xfId="0" applyNumberFormat="1" applyFont="1" applyFill="1" applyBorder="1" applyAlignment="1" applyProtection="1">
      <alignment horizontal="distributed" vertical="center" wrapText="1"/>
      <protection locked="0"/>
    </xf>
    <xf numFmtId="178" fontId="5" fillId="0" borderId="0" xfId="0" applyNumberFormat="1" applyFont="1" applyFill="1" applyBorder="1" applyAlignment="1" applyProtection="1">
      <alignment horizontal="distributed" vertical="center" wrapText="1"/>
      <protection locked="0"/>
    </xf>
    <xf numFmtId="178" fontId="5" fillId="0" borderId="0" xfId="0" applyNumberFormat="1" applyFont="1" applyFill="1" applyBorder="1" applyAlignment="1" applyProtection="1">
      <alignment horizontal="left" vertical="center" wrapText="1"/>
    </xf>
    <xf numFmtId="178" fontId="5" fillId="0" borderId="55" xfId="0" applyNumberFormat="1" applyFont="1" applyFill="1" applyBorder="1" applyAlignment="1" applyProtection="1">
      <alignment horizontal="distributed" vertical="center" wrapText="1"/>
      <protection locked="0"/>
    </xf>
    <xf numFmtId="178" fontId="5" fillId="0" borderId="0" xfId="0" applyNumberFormat="1" applyFont="1" applyFill="1" applyBorder="1" applyAlignment="1" applyProtection="1">
      <alignment horizontal="distributed" vertical="center" wrapText="1"/>
    </xf>
    <xf numFmtId="178" fontId="5" fillId="0" borderId="0" xfId="0" applyNumberFormat="1" applyFont="1" applyFill="1" applyBorder="1" applyAlignment="1" applyProtection="1">
      <alignment horizontal="center" vertical="center" wrapText="1"/>
    </xf>
    <xf numFmtId="178" fontId="5" fillId="0" borderId="0" xfId="0" applyNumberFormat="1" applyFont="1" applyFill="1" applyBorder="1" applyAlignment="1" applyProtection="1">
      <alignment horizontal="center" vertical="center" justifyLastLine="1"/>
      <protection locked="0"/>
    </xf>
    <xf numFmtId="178" fontId="5" fillId="0" borderId="55" xfId="0" applyNumberFormat="1" applyFont="1" applyFill="1" applyBorder="1" applyAlignment="1" applyProtection="1">
      <alignment horizontal="center" vertical="center" justifyLastLine="1"/>
      <protection locked="0"/>
    </xf>
    <xf numFmtId="178" fontId="5" fillId="0" borderId="39" xfId="0" applyNumberFormat="1" applyFont="1" applyFill="1" applyBorder="1" applyAlignment="1" applyProtection="1">
      <alignment horizontal="center" vertical="center" justifyLastLine="1"/>
      <protection locked="0"/>
    </xf>
    <xf numFmtId="178" fontId="5" fillId="0" borderId="51" xfId="0" applyNumberFormat="1" applyFont="1" applyFill="1" applyBorder="1" applyAlignment="1" applyProtection="1">
      <alignment horizontal="center" vertical="center" justifyLastLine="1"/>
      <protection locked="0"/>
    </xf>
    <xf numFmtId="178" fontId="5" fillId="0" borderId="72" xfId="0" applyNumberFormat="1" applyFont="1" applyFill="1" applyBorder="1" applyAlignment="1" applyProtection="1">
      <alignment horizontal="distributed" vertical="center" wrapText="1"/>
      <protection locked="0"/>
    </xf>
    <xf numFmtId="178" fontId="5" fillId="0" borderId="73" xfId="0" applyNumberFormat="1" applyFont="1" applyFill="1" applyBorder="1" applyAlignment="1" applyProtection="1">
      <alignment horizontal="distributed" vertical="center" wrapText="1"/>
      <protection locked="0"/>
    </xf>
    <xf numFmtId="178" fontId="5" fillId="0" borderId="74" xfId="0" applyNumberFormat="1" applyFont="1" applyFill="1" applyBorder="1" applyAlignment="1" applyProtection="1">
      <alignment horizontal="distributed" vertical="center" wrapText="1"/>
      <protection locked="0"/>
    </xf>
    <xf numFmtId="178" fontId="5" fillId="0" borderId="75" xfId="0" applyNumberFormat="1" applyFont="1" applyFill="1" applyBorder="1" applyAlignment="1" applyProtection="1">
      <alignment horizontal="distributed" vertical="center" wrapText="1"/>
      <protection locked="0"/>
    </xf>
    <xf numFmtId="178" fontId="5" fillId="0" borderId="8" xfId="0" applyNumberFormat="1" applyFont="1" applyFill="1" applyBorder="1" applyAlignment="1" applyProtection="1">
      <alignment horizontal="center" vertical="center" wrapText="1"/>
      <protection locked="0"/>
    </xf>
    <xf numFmtId="178" fontId="5" fillId="0" borderId="39" xfId="0" applyNumberFormat="1" applyFont="1" applyFill="1" applyBorder="1" applyAlignment="1" applyProtection="1">
      <alignment horizontal="center" vertical="center" wrapText="1"/>
      <protection locked="0"/>
    </xf>
    <xf numFmtId="178" fontId="5" fillId="0" borderId="76" xfId="0" applyNumberFormat="1" applyFont="1" applyFill="1" applyBorder="1" applyAlignment="1" applyProtection="1">
      <alignment horizontal="center" vertical="center" wrapText="1"/>
      <protection locked="0"/>
    </xf>
    <xf numFmtId="178" fontId="5" fillId="0" borderId="3" xfId="0" applyNumberFormat="1" applyFont="1" applyFill="1" applyBorder="1" applyAlignment="1" applyProtection="1">
      <alignment horizontal="center" vertical="center" wrapText="1"/>
      <protection locked="0"/>
    </xf>
    <xf numFmtId="0" fontId="5" fillId="0" borderId="11" xfId="0" applyFont="1" applyFill="1" applyBorder="1" applyAlignment="1" applyProtection="1">
      <alignment horizontal="distributed" vertical="center"/>
      <protection locked="0"/>
    </xf>
    <xf numFmtId="0" fontId="5" fillId="0" borderId="53" xfId="0" applyFont="1" applyFill="1" applyBorder="1" applyAlignment="1" applyProtection="1">
      <alignment horizontal="distributed" vertical="center"/>
      <protection locked="0"/>
    </xf>
    <xf numFmtId="0" fontId="5" fillId="0" borderId="71" xfId="0" applyFont="1" applyFill="1" applyBorder="1" applyAlignment="1" applyProtection="1">
      <alignment horizontal="distributed" vertical="center"/>
      <protection locked="0"/>
    </xf>
    <xf numFmtId="178" fontId="5" fillId="0" borderId="53" xfId="0" applyNumberFormat="1" applyFont="1" applyFill="1" applyBorder="1" applyAlignment="1" applyProtection="1">
      <alignment horizontal="distributed" vertical="center" wrapText="1"/>
      <protection locked="0"/>
    </xf>
    <xf numFmtId="178" fontId="5" fillId="0" borderId="1" xfId="0" applyNumberFormat="1" applyFont="1" applyFill="1" applyBorder="1" applyAlignment="1" applyProtection="1">
      <alignment horizontal="distributed" vertical="center" wrapText="1"/>
      <protection locked="0"/>
    </xf>
    <xf numFmtId="178" fontId="5" fillId="0" borderId="61" xfId="0" applyNumberFormat="1" applyFont="1" applyFill="1" applyBorder="1" applyAlignment="1" applyProtection="1">
      <alignment horizontal="center" vertical="center" wrapText="1"/>
      <protection locked="0"/>
    </xf>
    <xf numFmtId="178" fontId="5" fillId="0" borderId="53" xfId="0" applyNumberFormat="1" applyFont="1" applyFill="1" applyBorder="1" applyAlignment="1" applyProtection="1">
      <alignment horizontal="center" vertical="center" wrapText="1"/>
      <protection locked="0"/>
    </xf>
    <xf numFmtId="178" fontId="5" fillId="0" borderId="1" xfId="0" applyNumberFormat="1" applyFont="1" applyFill="1" applyBorder="1" applyAlignment="1" applyProtection="1">
      <alignment horizontal="center" vertical="center" wrapText="1"/>
      <protection locked="0"/>
    </xf>
    <xf numFmtId="178" fontId="5" fillId="0" borderId="34" xfId="0" applyNumberFormat="1" applyFont="1" applyFill="1" applyBorder="1" applyAlignment="1" applyProtection="1">
      <alignment horizontal="center" vertical="center" wrapText="1"/>
      <protection locked="0"/>
    </xf>
    <xf numFmtId="178" fontId="5" fillId="0" borderId="0" xfId="0" applyNumberFormat="1" applyFont="1" applyFill="1" applyBorder="1" applyAlignment="1" applyProtection="1">
      <alignment horizontal="center" vertical="center" wrapText="1"/>
      <protection locked="0"/>
    </xf>
    <xf numFmtId="178" fontId="5" fillId="0" borderId="2" xfId="0" applyNumberFormat="1" applyFont="1" applyFill="1" applyBorder="1" applyAlignment="1" applyProtection="1">
      <alignment horizontal="center" vertical="center" wrapText="1"/>
      <protection locked="0"/>
    </xf>
    <xf numFmtId="178" fontId="5" fillId="0" borderId="40" xfId="0" applyNumberFormat="1" applyFont="1" applyFill="1" applyBorder="1" applyAlignment="1" applyProtection="1">
      <alignment horizontal="center" vertical="center" wrapText="1"/>
      <protection locked="0"/>
    </xf>
    <xf numFmtId="49" fontId="5" fillId="0" borderId="61" xfId="0" applyNumberFormat="1" applyFont="1" applyFill="1" applyBorder="1" applyAlignment="1" applyProtection="1">
      <alignment horizontal="center" vertical="center" justifyLastLine="1"/>
      <protection locked="0"/>
    </xf>
    <xf numFmtId="49" fontId="5" fillId="0" borderId="53" xfId="0" applyNumberFormat="1" applyFont="1" applyFill="1" applyBorder="1" applyAlignment="1" applyProtection="1">
      <alignment horizontal="center" vertical="center" justifyLastLine="1"/>
      <protection locked="0"/>
    </xf>
    <xf numFmtId="49" fontId="5" fillId="0" borderId="1" xfId="0" applyNumberFormat="1" applyFont="1" applyFill="1" applyBorder="1" applyAlignment="1" applyProtection="1">
      <alignment horizontal="center" vertical="center" justifyLastLine="1"/>
      <protection locked="0"/>
    </xf>
    <xf numFmtId="49" fontId="5" fillId="0" borderId="34" xfId="0" applyNumberFormat="1" applyFont="1" applyFill="1" applyBorder="1" applyAlignment="1" applyProtection="1">
      <alignment horizontal="center" vertical="center" justifyLastLine="1"/>
      <protection locked="0"/>
    </xf>
    <xf numFmtId="49" fontId="5" fillId="0" borderId="0" xfId="0" applyNumberFormat="1" applyFont="1" applyFill="1" applyBorder="1" applyAlignment="1" applyProtection="1">
      <alignment horizontal="center" vertical="center" justifyLastLine="1"/>
      <protection locked="0"/>
    </xf>
    <xf numFmtId="49" fontId="5" fillId="0" borderId="2" xfId="0" applyNumberFormat="1" applyFont="1" applyFill="1" applyBorder="1" applyAlignment="1" applyProtection="1">
      <alignment horizontal="center" vertical="center" justifyLastLine="1"/>
      <protection locked="0"/>
    </xf>
    <xf numFmtId="49" fontId="5" fillId="0" borderId="40" xfId="0" applyNumberFormat="1" applyFont="1" applyFill="1" applyBorder="1" applyAlignment="1" applyProtection="1">
      <alignment horizontal="center" vertical="center" justifyLastLine="1"/>
      <protection locked="0"/>
    </xf>
    <xf numFmtId="49" fontId="5" fillId="0" borderId="39" xfId="0" applyNumberFormat="1" applyFont="1" applyFill="1" applyBorder="1" applyAlignment="1" applyProtection="1">
      <alignment horizontal="center" vertical="center" justifyLastLine="1"/>
      <protection locked="0"/>
    </xf>
    <xf numFmtId="49" fontId="5" fillId="0" borderId="3" xfId="0" applyNumberFormat="1" applyFont="1" applyFill="1" applyBorder="1" applyAlignment="1" applyProtection="1">
      <alignment horizontal="center" vertical="center" justifyLastLine="1"/>
      <protection locked="0"/>
    </xf>
    <xf numFmtId="178" fontId="5" fillId="0" borderId="34" xfId="0" applyNumberFormat="1" applyFont="1" applyFill="1" applyBorder="1" applyAlignment="1" applyProtection="1">
      <alignment horizontal="distributed" vertical="center"/>
    </xf>
    <xf numFmtId="178" fontId="5" fillId="0" borderId="0" xfId="0" applyNumberFormat="1" applyFont="1" applyFill="1" applyBorder="1" applyAlignment="1" applyProtection="1">
      <alignment horizontal="distributed" vertical="center"/>
    </xf>
    <xf numFmtId="178" fontId="5" fillId="0" borderId="2" xfId="0" applyNumberFormat="1" applyFont="1" applyFill="1" applyBorder="1" applyAlignment="1" applyProtection="1">
      <alignment horizontal="distributed" vertical="center"/>
    </xf>
    <xf numFmtId="178" fontId="5" fillId="0" borderId="40" xfId="0" applyNumberFormat="1" applyFont="1" applyFill="1" applyBorder="1" applyAlignment="1" applyProtection="1">
      <alignment horizontal="distributed" vertical="center"/>
    </xf>
    <xf numFmtId="178" fontId="5" fillId="0" borderId="39" xfId="0" applyNumberFormat="1" applyFont="1" applyFill="1" applyBorder="1" applyAlignment="1" applyProtection="1">
      <alignment horizontal="distributed" vertical="center"/>
    </xf>
    <xf numFmtId="178" fontId="5" fillId="0" borderId="3" xfId="0" applyNumberFormat="1" applyFont="1" applyFill="1" applyBorder="1" applyAlignment="1" applyProtection="1">
      <alignment horizontal="distributed" vertical="center"/>
    </xf>
    <xf numFmtId="0" fontId="28" fillId="0" borderId="0" xfId="5" applyFont="1" applyAlignment="1" applyProtection="1">
      <alignment horizontal="center" vertical="center" shrinkToFit="1"/>
      <protection locked="0"/>
    </xf>
    <xf numFmtId="0" fontId="5" fillId="0" borderId="13" xfId="0" applyFont="1" applyFill="1" applyBorder="1" applyAlignment="1" applyProtection="1">
      <alignment horizontal="distributed" vertical="center"/>
      <protection locked="0"/>
    </xf>
    <xf numFmtId="0" fontId="5" fillId="0" borderId="24" xfId="0" applyFont="1" applyFill="1" applyBorder="1" applyAlignment="1" applyProtection="1">
      <alignment horizontal="distributed" vertical="center"/>
      <protection locked="0"/>
    </xf>
    <xf numFmtId="0" fontId="5" fillId="0" borderId="49" xfId="0" applyFont="1" applyFill="1" applyBorder="1" applyAlignment="1" applyProtection="1">
      <alignment horizontal="distributed" vertical="center"/>
      <protection locked="0"/>
    </xf>
    <xf numFmtId="0" fontId="5" fillId="0" borderId="8" xfId="0" applyFont="1" applyFill="1" applyBorder="1" applyAlignment="1" applyProtection="1">
      <alignment horizontal="distributed" vertical="center"/>
      <protection locked="0"/>
    </xf>
    <xf numFmtId="0" fontId="5" fillId="0" borderId="39" xfId="0" applyFont="1" applyFill="1" applyBorder="1" applyAlignment="1" applyProtection="1">
      <alignment horizontal="distributed" vertical="center"/>
      <protection locked="0"/>
    </xf>
    <xf numFmtId="0" fontId="5" fillId="0" borderId="3" xfId="0" applyFont="1" applyFill="1" applyBorder="1" applyAlignment="1" applyProtection="1">
      <alignment horizontal="distributed" vertical="center"/>
      <protection locked="0"/>
    </xf>
    <xf numFmtId="178" fontId="5" fillId="0" borderId="66" xfId="0" applyNumberFormat="1" applyFont="1" applyFill="1" applyBorder="1" applyAlignment="1" applyProtection="1">
      <alignment horizontal="distributed" vertical="center"/>
    </xf>
    <xf numFmtId="178" fontId="5" fillId="0" borderId="24" xfId="0" applyNumberFormat="1" applyFont="1" applyFill="1" applyBorder="1" applyAlignment="1" applyProtection="1">
      <alignment horizontal="distributed" vertical="center"/>
    </xf>
    <xf numFmtId="178" fontId="5" fillId="0" borderId="49" xfId="0" applyNumberFormat="1" applyFont="1" applyFill="1" applyBorder="1" applyAlignment="1" applyProtection="1">
      <alignment horizontal="distributed" vertical="center"/>
    </xf>
    <xf numFmtId="178" fontId="5" fillId="0" borderId="66" xfId="0" applyNumberFormat="1" applyFont="1" applyFill="1" applyBorder="1" applyAlignment="1" applyProtection="1">
      <alignment horizontal="center" vertical="center" wrapText="1" justifyLastLine="1"/>
    </xf>
    <xf numFmtId="178" fontId="5" fillId="0" borderId="24" xfId="0" applyNumberFormat="1" applyFont="1" applyFill="1" applyBorder="1" applyAlignment="1" applyProtection="1">
      <alignment horizontal="center" vertical="center" justifyLastLine="1"/>
    </xf>
    <xf numFmtId="178" fontId="5" fillId="0" borderId="49" xfId="0" applyNumberFormat="1" applyFont="1" applyFill="1" applyBorder="1" applyAlignment="1" applyProtection="1">
      <alignment horizontal="center" vertical="center" justifyLastLine="1"/>
    </xf>
    <xf numFmtId="178" fontId="5" fillId="0" borderId="40" xfId="0" applyNumberFormat="1" applyFont="1" applyFill="1" applyBorder="1" applyAlignment="1" applyProtection="1">
      <alignment horizontal="center" vertical="center" justifyLastLine="1"/>
    </xf>
    <xf numFmtId="178" fontId="5" fillId="0" borderId="39" xfId="0" applyNumberFormat="1" applyFont="1" applyFill="1" applyBorder="1" applyAlignment="1" applyProtection="1">
      <alignment horizontal="center" vertical="center" justifyLastLine="1"/>
    </xf>
    <xf numFmtId="178" fontId="5" fillId="0" borderId="3" xfId="0" applyNumberFormat="1" applyFont="1" applyFill="1" applyBorder="1" applyAlignment="1" applyProtection="1">
      <alignment horizontal="center" vertical="center" justifyLastLine="1"/>
    </xf>
    <xf numFmtId="178" fontId="5" fillId="0" borderId="24" xfId="0" applyNumberFormat="1" applyFont="1" applyFill="1" applyBorder="1" applyAlignment="1" applyProtection="1">
      <alignment horizontal="center" vertical="center" wrapText="1" justifyLastLine="1"/>
    </xf>
    <xf numFmtId="178" fontId="5" fillId="0" borderId="49" xfId="0" applyNumberFormat="1" applyFont="1" applyFill="1" applyBorder="1" applyAlignment="1" applyProtection="1">
      <alignment horizontal="center" vertical="center" wrapText="1" justifyLastLine="1"/>
    </xf>
    <xf numFmtId="178" fontId="5" fillId="0" borderId="67" xfId="0" applyNumberFormat="1" applyFont="1" applyFill="1" applyBorder="1" applyAlignment="1" applyProtection="1">
      <alignment horizontal="center" vertical="center" wrapText="1" justifyLastLine="1"/>
    </xf>
    <xf numFmtId="178" fontId="5" fillId="0" borderId="68" xfId="0" applyNumberFormat="1" applyFont="1" applyFill="1" applyBorder="1" applyAlignment="1" applyProtection="1">
      <alignment horizontal="center" vertical="center" wrapText="1" justifyLastLine="1"/>
    </xf>
    <xf numFmtId="178" fontId="5" fillId="0" borderId="69" xfId="0" applyNumberFormat="1" applyFont="1" applyFill="1" applyBorder="1" applyAlignment="1" applyProtection="1">
      <alignment horizontal="center" vertical="center" wrapText="1" justifyLastLine="1"/>
    </xf>
    <xf numFmtId="178" fontId="5" fillId="0" borderId="24" xfId="0" applyNumberFormat="1" applyFont="1" applyFill="1" applyBorder="1" applyAlignment="1" applyProtection="1">
      <alignment horizontal="center" vertical="center" wrapText="1" justifyLastLine="1"/>
      <protection locked="0"/>
    </xf>
    <xf numFmtId="178" fontId="5" fillId="0" borderId="25" xfId="0" applyNumberFormat="1" applyFont="1" applyFill="1" applyBorder="1" applyAlignment="1" applyProtection="1">
      <alignment horizontal="center" vertical="center" wrapText="1" justifyLastLine="1"/>
      <protection locked="0"/>
    </xf>
    <xf numFmtId="178" fontId="5" fillId="0" borderId="68" xfId="0" applyNumberFormat="1" applyFont="1" applyFill="1" applyBorder="1" applyAlignment="1" applyProtection="1">
      <alignment horizontal="center" vertical="center" wrapText="1" justifyLastLine="1"/>
      <protection locked="0"/>
    </xf>
    <xf numFmtId="178" fontId="5" fillId="0" borderId="70" xfId="0" applyNumberFormat="1" applyFont="1" applyFill="1" applyBorder="1" applyAlignment="1" applyProtection="1">
      <alignment horizontal="center" vertical="center" wrapText="1" justifyLastLine="1"/>
      <protection locked="0"/>
    </xf>
    <xf numFmtId="0" fontId="45" fillId="0" borderId="0" xfId="5" applyFont="1" applyBorder="1" applyAlignment="1" applyProtection="1">
      <alignment horizontal="left" vertical="center" wrapText="1"/>
      <protection locked="0"/>
    </xf>
    <xf numFmtId="179" fontId="51" fillId="0" borderId="0" xfId="0" applyNumberFormat="1" applyFont="1" applyFill="1" applyBorder="1" applyAlignment="1" applyProtection="1">
      <alignment horizontal="distributed" vertical="center" wrapText="1"/>
      <protection locked="0"/>
    </xf>
    <xf numFmtId="178" fontId="51" fillId="0" borderId="0" xfId="0" applyNumberFormat="1" applyFont="1" applyFill="1" applyBorder="1" applyAlignment="1" applyProtection="1">
      <alignment horizontal="left" vertical="center" wrapText="1"/>
      <protection locked="0"/>
    </xf>
    <xf numFmtId="178" fontId="5" fillId="0" borderId="0" xfId="0" applyNumberFormat="1" applyFont="1" applyFill="1" applyBorder="1" applyAlignment="1" applyProtection="1">
      <alignment horizontal="center" vertical="center" justifyLastLine="1"/>
    </xf>
    <xf numFmtId="178" fontId="5" fillId="0" borderId="55" xfId="0" applyNumberFormat="1" applyFont="1" applyFill="1" applyBorder="1" applyAlignment="1" applyProtection="1">
      <alignment horizontal="center" vertical="center" justifyLastLine="1"/>
    </xf>
    <xf numFmtId="178" fontId="5" fillId="0" borderId="51" xfId="0" applyNumberFormat="1" applyFont="1" applyFill="1" applyBorder="1" applyAlignment="1" applyProtection="1">
      <alignment horizontal="center" vertical="center" justifyLastLine="1"/>
    </xf>
    <xf numFmtId="178" fontId="51" fillId="0" borderId="72" xfId="0" applyNumberFormat="1" applyFont="1" applyFill="1" applyBorder="1" applyAlignment="1" applyProtection="1">
      <alignment horizontal="distributed" vertical="center" wrapText="1"/>
      <protection locked="0"/>
    </xf>
    <xf numFmtId="178" fontId="51" fillId="0" borderId="73" xfId="0" applyNumberFormat="1" applyFont="1" applyFill="1" applyBorder="1" applyAlignment="1" applyProtection="1">
      <alignment horizontal="distributed" vertical="center" wrapText="1"/>
      <protection locked="0"/>
    </xf>
    <xf numFmtId="178" fontId="51" fillId="0" borderId="74" xfId="0" applyNumberFormat="1" applyFont="1" applyFill="1" applyBorder="1" applyAlignment="1" applyProtection="1">
      <alignment horizontal="distributed" vertical="center" wrapText="1"/>
      <protection locked="0"/>
    </xf>
    <xf numFmtId="178" fontId="51" fillId="0" borderId="39" xfId="0" applyNumberFormat="1" applyFont="1" applyFill="1" applyBorder="1" applyAlignment="1" applyProtection="1">
      <alignment horizontal="center" vertical="center" wrapText="1"/>
      <protection locked="0"/>
    </xf>
    <xf numFmtId="178" fontId="51" fillId="0" borderId="3" xfId="0" applyNumberFormat="1" applyFont="1" applyFill="1" applyBorder="1" applyAlignment="1" applyProtection="1">
      <alignment horizontal="center" vertical="center" wrapText="1"/>
      <protection locked="0"/>
    </xf>
    <xf numFmtId="0" fontId="51" fillId="0" borderId="11" xfId="0" applyFont="1" applyFill="1" applyBorder="1" applyAlignment="1" applyProtection="1">
      <alignment horizontal="distributed" vertical="center"/>
      <protection locked="0"/>
    </xf>
    <xf numFmtId="0" fontId="51" fillId="0" borderId="53" xfId="0" applyFont="1" applyFill="1" applyBorder="1" applyAlignment="1" applyProtection="1">
      <alignment horizontal="distributed" vertical="center"/>
      <protection locked="0"/>
    </xf>
    <xf numFmtId="0" fontId="51" fillId="0" borderId="71" xfId="0" applyFont="1" applyFill="1" applyBorder="1" applyAlignment="1" applyProtection="1">
      <alignment horizontal="distributed" vertical="center"/>
      <protection locked="0"/>
    </xf>
    <xf numFmtId="178" fontId="5" fillId="0" borderId="61" xfId="0" applyNumberFormat="1" applyFont="1" applyFill="1" applyBorder="1" applyAlignment="1" applyProtection="1">
      <alignment horizontal="center" vertical="center" wrapText="1"/>
    </xf>
    <xf numFmtId="178" fontId="5" fillId="0" borderId="53" xfId="0" applyNumberFormat="1" applyFont="1" applyFill="1" applyBorder="1" applyAlignment="1" applyProtection="1">
      <alignment horizontal="center" vertical="center" wrapText="1"/>
    </xf>
    <xf numFmtId="178" fontId="5" fillId="0" borderId="1" xfId="0" applyNumberFormat="1" applyFont="1" applyFill="1" applyBorder="1" applyAlignment="1" applyProtection="1">
      <alignment horizontal="center" vertical="center" wrapText="1"/>
    </xf>
    <xf numFmtId="178" fontId="5" fillId="0" borderId="34" xfId="0" applyNumberFormat="1" applyFont="1" applyFill="1" applyBorder="1" applyAlignment="1" applyProtection="1">
      <alignment horizontal="center" vertical="center" wrapText="1"/>
    </xf>
    <xf numFmtId="178" fontId="5" fillId="0" borderId="2" xfId="0" applyNumberFormat="1" applyFont="1" applyFill="1" applyBorder="1" applyAlignment="1" applyProtection="1">
      <alignment horizontal="center" vertical="center" wrapText="1"/>
    </xf>
    <xf numFmtId="178" fontId="5" fillId="0" borderId="40" xfId="0" applyNumberFormat="1" applyFont="1" applyFill="1" applyBorder="1" applyAlignment="1" applyProtection="1">
      <alignment horizontal="center" vertical="center" wrapText="1"/>
    </xf>
    <xf numFmtId="178" fontId="5" fillId="0" borderId="39" xfId="0" applyNumberFormat="1" applyFont="1" applyFill="1" applyBorder="1" applyAlignment="1" applyProtection="1">
      <alignment horizontal="center" vertical="center" wrapText="1"/>
    </xf>
    <xf numFmtId="178" fontId="5" fillId="0" borderId="3" xfId="0" applyNumberFormat="1" applyFont="1" applyFill="1" applyBorder="1" applyAlignment="1" applyProtection="1">
      <alignment horizontal="center" vertical="center" wrapText="1"/>
    </xf>
    <xf numFmtId="49" fontId="45" fillId="0" borderId="61" xfId="0" applyNumberFormat="1" applyFont="1" applyFill="1" applyBorder="1" applyAlignment="1" applyProtection="1">
      <alignment horizontal="center" vertical="center" justifyLastLine="1"/>
    </xf>
    <xf numFmtId="49" fontId="45" fillId="0" borderId="53" xfId="0" applyNumberFormat="1" applyFont="1" applyFill="1" applyBorder="1" applyAlignment="1" applyProtection="1">
      <alignment horizontal="center" vertical="center" justifyLastLine="1"/>
    </xf>
    <xf numFmtId="49" fontId="45" fillId="0" borderId="1" xfId="0" applyNumberFormat="1" applyFont="1" applyFill="1" applyBorder="1" applyAlignment="1" applyProtection="1">
      <alignment horizontal="center" vertical="center" justifyLastLine="1"/>
    </xf>
    <xf numFmtId="49" fontId="45" fillId="0" borderId="34" xfId="0" applyNumberFormat="1" applyFont="1" applyFill="1" applyBorder="1" applyAlignment="1" applyProtection="1">
      <alignment horizontal="center" vertical="center" justifyLastLine="1"/>
    </xf>
    <xf numFmtId="49" fontId="45" fillId="0" borderId="0" xfId="0" applyNumberFormat="1" applyFont="1" applyFill="1" applyBorder="1" applyAlignment="1" applyProtection="1">
      <alignment horizontal="center" vertical="center" justifyLastLine="1"/>
    </xf>
    <xf numFmtId="49" fontId="45" fillId="0" borderId="2" xfId="0" applyNumberFormat="1" applyFont="1" applyFill="1" applyBorder="1" applyAlignment="1" applyProtection="1">
      <alignment horizontal="center" vertical="center" justifyLastLine="1"/>
    </xf>
    <xf numFmtId="49" fontId="45" fillId="0" borderId="40" xfId="0" applyNumberFormat="1" applyFont="1" applyFill="1" applyBorder="1" applyAlignment="1" applyProtection="1">
      <alignment horizontal="center" vertical="center" justifyLastLine="1"/>
    </xf>
    <xf numFmtId="49" fontId="45" fillId="0" borderId="39" xfId="0" applyNumberFormat="1" applyFont="1" applyFill="1" applyBorder="1" applyAlignment="1" applyProtection="1">
      <alignment horizontal="center" vertical="center" justifyLastLine="1"/>
    </xf>
    <xf numFmtId="49" fontId="45" fillId="0" borderId="3" xfId="0" applyNumberFormat="1" applyFont="1" applyFill="1" applyBorder="1" applyAlignment="1" applyProtection="1">
      <alignment horizontal="center" vertical="center" justifyLastLine="1"/>
    </xf>
    <xf numFmtId="178" fontId="5" fillId="0" borderId="25" xfId="0" applyNumberFormat="1" applyFont="1" applyFill="1" applyBorder="1" applyAlignment="1" applyProtection="1">
      <alignment horizontal="center" vertical="center" wrapText="1" justifyLastLine="1"/>
    </xf>
    <xf numFmtId="178" fontId="5" fillId="0" borderId="70" xfId="0" applyNumberFormat="1" applyFont="1" applyFill="1" applyBorder="1" applyAlignment="1" applyProtection="1">
      <alignment horizontal="center" vertical="center" wrapText="1" justifyLastLine="1"/>
    </xf>
    <xf numFmtId="0" fontId="38" fillId="0" borderId="0" xfId="0" applyFont="1" applyAlignment="1" applyProtection="1">
      <alignment horizontal="left" vertical="center"/>
      <protection locked="0"/>
    </xf>
    <xf numFmtId="0" fontId="38" fillId="0" borderId="0" xfId="0" applyFont="1" applyAlignment="1" applyProtection="1">
      <alignment horizontal="left" vertical="center" wrapText="1"/>
      <protection locked="0"/>
    </xf>
  </cellXfs>
  <cellStyles count="9">
    <cellStyle name="ハイパーリンク" xfId="8" builtinId="8"/>
    <cellStyle name="桁区切り" xfId="1" builtinId="6"/>
    <cellStyle name="桁区切り 2" xfId="2" xr:uid="{00000000-0005-0000-0000-000001000000}"/>
    <cellStyle name="桁区切り 2 2" xfId="3" xr:uid="{00000000-0005-0000-0000-000002000000}"/>
    <cellStyle name="桁区切り 3"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18</xdr:col>
      <xdr:colOff>120650</xdr:colOff>
      <xdr:row>14</xdr:row>
      <xdr:rowOff>165100</xdr:rowOff>
    </xdr:from>
    <xdr:to>
      <xdr:col>30</xdr:col>
      <xdr:colOff>412839</xdr:colOff>
      <xdr:row>21</xdr:row>
      <xdr:rowOff>237526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610475" y="4480560"/>
          <a:ext cx="7800975" cy="2148840"/>
        </a:xfrm>
        <a:prstGeom prst="rect">
          <a:avLst/>
        </a:pr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①別記第１号様式</a:t>
          </a:r>
          <a:endParaRPr kumimoji="1" lang="en-US" altLang="ja-JP" sz="1400" b="1">
            <a:solidFill>
              <a:srgbClr val="FF0000"/>
            </a:solidFill>
          </a:endParaRPr>
        </a:p>
        <a:p>
          <a:pPr algn="l"/>
          <a:r>
            <a:rPr kumimoji="1" lang="ja-JP" altLang="en-US" sz="1400" b="1">
              <a:solidFill>
                <a:srgbClr val="FF0000"/>
              </a:solidFill>
            </a:rPr>
            <a:t>②別紙（１）</a:t>
          </a:r>
          <a:endParaRPr kumimoji="1" lang="en-US" altLang="ja-JP" sz="1400" b="1">
            <a:solidFill>
              <a:srgbClr val="FF0000"/>
            </a:solidFill>
          </a:endParaRPr>
        </a:p>
        <a:p>
          <a:pPr algn="l"/>
          <a:r>
            <a:rPr kumimoji="1" lang="ja-JP" altLang="en-US" sz="1400" b="1">
              <a:solidFill>
                <a:srgbClr val="FF0000"/>
              </a:solidFill>
            </a:rPr>
            <a:t>③別紙（２）</a:t>
          </a:r>
          <a:endParaRPr kumimoji="1" lang="en-US" altLang="ja-JP" sz="1400" b="1">
            <a:solidFill>
              <a:srgbClr val="FF0000"/>
            </a:solidFill>
          </a:endParaRPr>
        </a:p>
        <a:p>
          <a:pPr algn="l"/>
          <a:r>
            <a:rPr kumimoji="1" lang="ja-JP" altLang="en-US" sz="1400" b="1">
              <a:solidFill>
                <a:srgbClr val="FF0000"/>
              </a:solidFill>
            </a:rPr>
            <a:t>④別紙（３）</a:t>
          </a:r>
          <a:endParaRPr kumimoji="1" lang="en-US" altLang="ja-JP" sz="1400" b="1">
            <a:solidFill>
              <a:srgbClr val="FF0000"/>
            </a:solidFill>
          </a:endParaRPr>
        </a:p>
        <a:p>
          <a:pPr algn="l"/>
          <a:r>
            <a:rPr kumimoji="1" lang="ja-JP" altLang="en-US" sz="1400" b="1">
              <a:solidFill>
                <a:srgbClr val="FF0000"/>
              </a:solidFill>
            </a:rPr>
            <a:t>⑤収支予算書</a:t>
          </a:r>
          <a:endParaRPr kumimoji="1" lang="en-US" altLang="ja-JP" sz="1400" b="1">
            <a:solidFill>
              <a:srgbClr val="FF0000"/>
            </a:solidFill>
          </a:endParaRPr>
        </a:p>
        <a:p>
          <a:pPr algn="l"/>
          <a:r>
            <a:rPr kumimoji="1" lang="ja-JP" altLang="en-US" sz="1400" b="1">
              <a:solidFill>
                <a:srgbClr val="FF0000"/>
              </a:solidFill>
            </a:rPr>
            <a:t>⑥口座振替依頼書</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が、この</a:t>
          </a:r>
          <a:r>
            <a:rPr kumimoji="1" lang="en-US" altLang="ja-JP" sz="1400" b="1">
              <a:solidFill>
                <a:srgbClr val="FF0000"/>
              </a:solidFill>
            </a:rPr>
            <a:t>Excel</a:t>
          </a:r>
          <a:r>
            <a:rPr kumimoji="1" lang="ja-JP" altLang="en-US" sz="1400" b="1">
              <a:solidFill>
                <a:srgbClr val="FF0000"/>
              </a:solidFill>
            </a:rPr>
            <a:t>ファイルに含まれていますので、すべて提出してください。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0</xdr:colOff>
      <xdr:row>16</xdr:row>
      <xdr:rowOff>12065</xdr:rowOff>
    </xdr:from>
    <xdr:to>
      <xdr:col>30</xdr:col>
      <xdr:colOff>685192</xdr:colOff>
      <xdr:row>23</xdr:row>
      <xdr:rowOff>136025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7915275" y="4937760"/>
          <a:ext cx="7800975" cy="2148840"/>
        </a:xfrm>
        <a:prstGeom prst="rect">
          <a:avLst/>
        </a:pr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①別記第１号様式</a:t>
          </a:r>
          <a:endParaRPr kumimoji="1" lang="en-US" altLang="ja-JP" sz="1400" b="1">
            <a:solidFill>
              <a:srgbClr val="FF0000"/>
            </a:solidFill>
          </a:endParaRPr>
        </a:p>
        <a:p>
          <a:pPr algn="l"/>
          <a:r>
            <a:rPr kumimoji="1" lang="ja-JP" altLang="en-US" sz="1400" b="1">
              <a:solidFill>
                <a:srgbClr val="FF0000"/>
              </a:solidFill>
            </a:rPr>
            <a:t>②別紙（１）</a:t>
          </a:r>
          <a:endParaRPr kumimoji="1" lang="en-US" altLang="ja-JP" sz="1400" b="1">
            <a:solidFill>
              <a:srgbClr val="FF0000"/>
            </a:solidFill>
          </a:endParaRPr>
        </a:p>
        <a:p>
          <a:pPr algn="l"/>
          <a:r>
            <a:rPr kumimoji="1" lang="ja-JP" altLang="en-US" sz="1400" b="1">
              <a:solidFill>
                <a:srgbClr val="FF0000"/>
              </a:solidFill>
            </a:rPr>
            <a:t>③別紙（２）</a:t>
          </a:r>
          <a:endParaRPr kumimoji="1" lang="en-US" altLang="ja-JP" sz="1400" b="1">
            <a:solidFill>
              <a:srgbClr val="FF0000"/>
            </a:solidFill>
          </a:endParaRPr>
        </a:p>
        <a:p>
          <a:pPr algn="l"/>
          <a:r>
            <a:rPr kumimoji="1" lang="ja-JP" altLang="en-US" sz="1400" b="1">
              <a:solidFill>
                <a:srgbClr val="FF0000"/>
              </a:solidFill>
            </a:rPr>
            <a:t>④別紙（３）</a:t>
          </a:r>
          <a:endParaRPr kumimoji="1" lang="en-US" altLang="ja-JP" sz="1400" b="1">
            <a:solidFill>
              <a:srgbClr val="FF0000"/>
            </a:solidFill>
          </a:endParaRPr>
        </a:p>
        <a:p>
          <a:pPr algn="l"/>
          <a:r>
            <a:rPr kumimoji="1" lang="ja-JP" altLang="en-US" sz="1400" b="1">
              <a:solidFill>
                <a:srgbClr val="FF0000"/>
              </a:solidFill>
            </a:rPr>
            <a:t>⑤収支予算書</a:t>
          </a:r>
          <a:endParaRPr kumimoji="1" lang="en-US" altLang="ja-JP" sz="1400" b="1">
            <a:solidFill>
              <a:srgbClr val="FF0000"/>
            </a:solidFill>
          </a:endParaRPr>
        </a:p>
        <a:p>
          <a:pPr algn="l"/>
          <a:r>
            <a:rPr kumimoji="1" lang="ja-JP" altLang="en-US" sz="1400" b="1">
              <a:solidFill>
                <a:srgbClr val="FF0000"/>
              </a:solidFill>
            </a:rPr>
            <a:t>⑥口座振替依頼書</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が、この</a:t>
          </a:r>
          <a:r>
            <a:rPr kumimoji="1" lang="en-US" altLang="ja-JP" sz="1400" b="1">
              <a:solidFill>
                <a:srgbClr val="FF0000"/>
              </a:solidFill>
            </a:rPr>
            <a:t>Excel</a:t>
          </a:r>
          <a:r>
            <a:rPr kumimoji="1" lang="ja-JP" altLang="en-US" sz="1400" b="1">
              <a:solidFill>
                <a:srgbClr val="FF0000"/>
              </a:solidFill>
            </a:rPr>
            <a:t>ファイルに含まれていますので、すべて提出してください。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419138</xdr:colOff>
      <xdr:row>15</xdr:row>
      <xdr:rowOff>28537</xdr:rowOff>
    </xdr:from>
    <xdr:to>
      <xdr:col>6</xdr:col>
      <xdr:colOff>33917</xdr:colOff>
      <xdr:row>18</xdr:row>
      <xdr:rowOff>77230</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3092824" y="3372970"/>
          <a:ext cx="4034117" cy="638736"/>
        </a:xfrm>
        <a:prstGeom prst="roundRect">
          <a:avLst/>
        </a:pr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b="1">
              <a:solidFill>
                <a:srgbClr val="FF0000"/>
              </a:solidFill>
            </a:rPr>
            <a:t>（Ｄ）欄</a:t>
          </a:r>
          <a:endParaRPr kumimoji="1" lang="en-US" altLang="ja-JP" sz="1200" b="1">
            <a:solidFill>
              <a:srgbClr val="FF0000"/>
            </a:solidFill>
          </a:endParaRPr>
        </a:p>
        <a:p>
          <a:pPr algn="l"/>
          <a:r>
            <a:rPr kumimoji="1" lang="ja-JP" altLang="en-US" sz="1200" b="1">
              <a:solidFill>
                <a:srgbClr val="FF0000"/>
              </a:solidFill>
            </a:rPr>
            <a:t>寄付金等の収入が無い場合、（Ａ）、（Ｃ）、（Ｄ）が同額</a:t>
          </a:r>
        </a:p>
      </xdr:txBody>
    </xdr:sp>
    <xdr:clientData/>
  </xdr:twoCellAnchor>
  <xdr:twoCellAnchor>
    <xdr:from>
      <xdr:col>4</xdr:col>
      <xdr:colOff>214219</xdr:colOff>
      <xdr:row>13</xdr:row>
      <xdr:rowOff>21366</xdr:rowOff>
    </xdr:from>
    <xdr:to>
      <xdr:col>4</xdr:col>
      <xdr:colOff>214220</xdr:colOff>
      <xdr:row>15</xdr:row>
      <xdr:rowOff>28727</xdr:rowOff>
    </xdr:to>
    <xdr:cxnSp macro="">
      <xdr:nvCxnSpPr>
        <xdr:cNvPr id="11" name="直線矢印コネクタ 10">
          <a:extLst>
            <a:ext uri="{FF2B5EF4-FFF2-40B4-BE49-F238E27FC236}">
              <a16:creationId xmlns:a16="http://schemas.microsoft.com/office/drawing/2014/main" id="{00000000-0008-0000-0300-00000B000000}"/>
            </a:ext>
          </a:extLst>
        </xdr:cNvPr>
        <xdr:cNvCxnSpPr>
          <a:stCxn id="8" idx="0"/>
        </xdr:cNvCxnSpPr>
      </xdr:nvCxnSpPr>
      <xdr:spPr>
        <a:xfrm flipH="1" flipV="1">
          <a:off x="5109882" y="2991971"/>
          <a:ext cx="1" cy="380999"/>
        </a:xfrm>
        <a:prstGeom prst="straightConnector1">
          <a:avLst/>
        </a:prstGeom>
        <a:ln w="19050">
          <a:solidFill>
            <a:schemeClr val="tx2">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604033</xdr:colOff>
      <xdr:row>13</xdr:row>
      <xdr:rowOff>22187</xdr:rowOff>
    </xdr:from>
    <xdr:to>
      <xdr:col>4</xdr:col>
      <xdr:colOff>224817</xdr:colOff>
      <xdr:row>15</xdr:row>
      <xdr:rowOff>28553</xdr:rowOff>
    </xdr:to>
    <xdr:cxnSp macro="">
      <xdr:nvCxnSpPr>
        <xdr:cNvPr id="14" name="直線矢印コネクタ 13">
          <a:extLst>
            <a:ext uri="{FF2B5EF4-FFF2-40B4-BE49-F238E27FC236}">
              <a16:creationId xmlns:a16="http://schemas.microsoft.com/office/drawing/2014/main" id="{00000000-0008-0000-0300-00000E000000}"/>
            </a:ext>
          </a:extLst>
        </xdr:cNvPr>
        <xdr:cNvCxnSpPr/>
      </xdr:nvCxnSpPr>
      <xdr:spPr>
        <a:xfrm flipH="1" flipV="1">
          <a:off x="3372969" y="3014382"/>
          <a:ext cx="1748119" cy="358589"/>
        </a:xfrm>
        <a:prstGeom prst="straightConnector1">
          <a:avLst/>
        </a:prstGeom>
        <a:ln w="19050">
          <a:solidFill>
            <a:schemeClr val="tx2">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241076</xdr:colOff>
      <xdr:row>13</xdr:row>
      <xdr:rowOff>21365</xdr:rowOff>
    </xdr:from>
    <xdr:to>
      <xdr:col>5</xdr:col>
      <xdr:colOff>454091</xdr:colOff>
      <xdr:row>15</xdr:row>
      <xdr:rowOff>23281</xdr:rowOff>
    </xdr:to>
    <xdr:cxnSp macro="">
      <xdr:nvCxnSpPr>
        <xdr:cNvPr id="16" name="直線矢印コネクタ 15">
          <a:extLst>
            <a:ext uri="{FF2B5EF4-FFF2-40B4-BE49-F238E27FC236}">
              <a16:creationId xmlns:a16="http://schemas.microsoft.com/office/drawing/2014/main" id="{00000000-0008-0000-0300-000010000000}"/>
            </a:ext>
          </a:extLst>
        </xdr:cNvPr>
        <xdr:cNvCxnSpPr/>
      </xdr:nvCxnSpPr>
      <xdr:spPr>
        <a:xfrm flipV="1">
          <a:off x="5132294" y="2991970"/>
          <a:ext cx="1580028" cy="369795"/>
        </a:xfrm>
        <a:prstGeom prst="straightConnector1">
          <a:avLst/>
        </a:prstGeom>
        <a:ln w="19050">
          <a:solidFill>
            <a:schemeClr val="tx2">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652407</xdr:colOff>
      <xdr:row>14</xdr:row>
      <xdr:rowOff>59578</xdr:rowOff>
    </xdr:from>
    <xdr:to>
      <xdr:col>8</xdr:col>
      <xdr:colOff>665288</xdr:colOff>
      <xdr:row>19</xdr:row>
      <xdr:rowOff>57506</xdr:rowOff>
    </xdr:to>
    <xdr:sp macro="" textlink="">
      <xdr:nvSpPr>
        <xdr:cNvPr id="19" name="角丸四角形 18">
          <a:extLst>
            <a:ext uri="{FF2B5EF4-FFF2-40B4-BE49-F238E27FC236}">
              <a16:creationId xmlns:a16="http://schemas.microsoft.com/office/drawing/2014/main" id="{00000000-0008-0000-0300-000013000000}"/>
            </a:ext>
          </a:extLst>
        </xdr:cNvPr>
        <xdr:cNvSpPr/>
      </xdr:nvSpPr>
      <xdr:spPr>
        <a:xfrm>
          <a:off x="8213912" y="3316941"/>
          <a:ext cx="2375646" cy="907678"/>
        </a:xfrm>
        <a:prstGeom prst="roundRect">
          <a:avLst/>
        </a:pr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200" b="1">
              <a:solidFill>
                <a:srgbClr val="FF0000"/>
              </a:solidFill>
            </a:rPr>
            <a:t>（Ｇ）欄</a:t>
          </a:r>
          <a:endParaRPr kumimoji="1" lang="en-US" altLang="ja-JP" sz="1200" b="1">
            <a:solidFill>
              <a:srgbClr val="FF0000"/>
            </a:solidFill>
          </a:endParaRPr>
        </a:p>
        <a:p>
          <a:r>
            <a:rPr kumimoji="1" lang="ja-JP" altLang="ja-JP" sz="1200" b="1">
              <a:solidFill>
                <a:srgbClr val="FF0000"/>
              </a:solidFill>
              <a:effectLst/>
              <a:latin typeface="+mn-lt"/>
              <a:ea typeface="+mn-ea"/>
              <a:cs typeface="+mn-cs"/>
            </a:rPr>
            <a:t>（Ｆ</a:t>
          </a:r>
          <a:r>
            <a:rPr kumimoji="1" lang="en-US" altLang="ja-JP" sz="1200" b="1">
              <a:solidFill>
                <a:srgbClr val="FF0000"/>
              </a:solidFill>
              <a:effectLst/>
              <a:latin typeface="+mn-lt"/>
              <a:ea typeface="+mn-ea"/>
              <a:cs typeface="+mn-cs"/>
            </a:rPr>
            <a:t>)</a:t>
          </a:r>
          <a:r>
            <a:rPr kumimoji="1" lang="ja-JP" altLang="ja-JP" sz="1200" b="1">
              <a:solidFill>
                <a:srgbClr val="FF0000"/>
              </a:solidFill>
              <a:effectLst/>
              <a:latin typeface="+mn-lt"/>
              <a:ea typeface="+mn-ea"/>
              <a:cs typeface="+mn-cs"/>
            </a:rPr>
            <a:t>欄の記入額</a:t>
          </a:r>
          <a:r>
            <a:rPr kumimoji="1" lang="en-US" altLang="ja-JP" sz="1200" b="1">
              <a:solidFill>
                <a:srgbClr val="FF0000"/>
              </a:solidFill>
              <a:effectLst/>
              <a:latin typeface="+mn-lt"/>
              <a:ea typeface="+mn-ea"/>
              <a:cs typeface="+mn-cs"/>
            </a:rPr>
            <a:t>×</a:t>
          </a:r>
          <a:r>
            <a:rPr kumimoji="1" lang="ja-JP" altLang="ja-JP" sz="1200" b="1" i="1" u="sng">
              <a:solidFill>
                <a:srgbClr val="FF0000"/>
              </a:solidFill>
              <a:effectLst/>
              <a:latin typeface="+mn-lt"/>
              <a:ea typeface="+mn-ea"/>
              <a:cs typeface="+mn-cs"/>
            </a:rPr>
            <a:t>１／２</a:t>
          </a:r>
          <a:endParaRPr lang="ja-JP" altLang="ja-JP" sz="1200" b="1">
            <a:solidFill>
              <a:srgbClr val="FF0000"/>
            </a:solidFill>
            <a:effectLst/>
          </a:endParaRPr>
        </a:p>
        <a:p>
          <a:r>
            <a:rPr kumimoji="1" lang="ja-JP" altLang="ja-JP" sz="1200" b="1">
              <a:solidFill>
                <a:srgbClr val="FF0000"/>
              </a:solidFill>
              <a:effectLst/>
              <a:latin typeface="+mn-lt"/>
              <a:ea typeface="+mn-ea"/>
              <a:cs typeface="+mn-cs"/>
            </a:rPr>
            <a:t>ただし、</a:t>
          </a:r>
          <a:r>
            <a:rPr kumimoji="1" lang="ja-JP" altLang="ja-JP" sz="1200" b="1" u="sng">
              <a:solidFill>
                <a:srgbClr val="FF0000"/>
              </a:solidFill>
              <a:effectLst/>
              <a:latin typeface="+mn-lt"/>
              <a:ea typeface="+mn-ea"/>
              <a:cs typeface="+mn-cs"/>
            </a:rPr>
            <a:t>千円未満は切り捨て</a:t>
          </a:r>
          <a:endParaRPr lang="ja-JP" altLang="ja-JP" sz="1200" b="1" u="sng">
            <a:solidFill>
              <a:srgbClr val="FF0000"/>
            </a:solidFill>
            <a:effectLst/>
          </a:endParaRPr>
        </a:p>
        <a:p>
          <a:pPr algn="l"/>
          <a:endParaRPr kumimoji="1" lang="en-US" altLang="ja-JP" sz="1200" b="1">
            <a:solidFill>
              <a:srgbClr val="FF0000"/>
            </a:solidFill>
          </a:endParaRPr>
        </a:p>
        <a:p>
          <a:pPr algn="l"/>
          <a:endParaRPr kumimoji="1" lang="ja-JP" altLang="en-US" sz="1200" b="1">
            <a:solidFill>
              <a:srgbClr val="FF0000"/>
            </a:solidFill>
          </a:endParaRPr>
        </a:p>
      </xdr:txBody>
    </xdr:sp>
    <xdr:clientData/>
  </xdr:twoCellAnchor>
  <xdr:twoCellAnchor>
    <xdr:from>
      <xdr:col>8</xdr:col>
      <xdr:colOff>499036</xdr:colOff>
      <xdr:row>13</xdr:row>
      <xdr:rowOff>24951</xdr:rowOff>
    </xdr:from>
    <xdr:to>
      <xdr:col>8</xdr:col>
      <xdr:colOff>499036</xdr:colOff>
      <xdr:row>14</xdr:row>
      <xdr:rowOff>81705</xdr:rowOff>
    </xdr:to>
    <xdr:cxnSp macro="">
      <xdr:nvCxnSpPr>
        <xdr:cNvPr id="20" name="直線矢印コネクタ 19">
          <a:extLst>
            <a:ext uri="{FF2B5EF4-FFF2-40B4-BE49-F238E27FC236}">
              <a16:creationId xmlns:a16="http://schemas.microsoft.com/office/drawing/2014/main" id="{00000000-0008-0000-0300-000014000000}"/>
            </a:ext>
          </a:extLst>
        </xdr:cNvPr>
        <xdr:cNvCxnSpPr/>
      </xdr:nvCxnSpPr>
      <xdr:spPr>
        <a:xfrm flipH="1" flipV="1">
          <a:off x="10320618" y="3003176"/>
          <a:ext cx="11208" cy="291353"/>
        </a:xfrm>
        <a:prstGeom prst="straightConnector1">
          <a:avLst/>
        </a:prstGeom>
        <a:ln w="19050">
          <a:solidFill>
            <a:schemeClr val="tx2">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162560</xdr:colOff>
      <xdr:row>20</xdr:row>
      <xdr:rowOff>82550</xdr:rowOff>
    </xdr:from>
    <xdr:to>
      <xdr:col>24</xdr:col>
      <xdr:colOff>170827</xdr:colOff>
      <xdr:row>20</xdr:row>
      <xdr:rowOff>291699</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4442460" y="4984750"/>
          <a:ext cx="376567" cy="209149"/>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33</xdr:col>
      <xdr:colOff>60325</xdr:colOff>
      <xdr:row>20</xdr:row>
      <xdr:rowOff>118110</xdr:rowOff>
    </xdr:from>
    <xdr:to>
      <xdr:col>34</xdr:col>
      <xdr:colOff>74754</xdr:colOff>
      <xdr:row>21</xdr:row>
      <xdr:rowOff>3447</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365875" y="5020310"/>
          <a:ext cx="198579" cy="21553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5</xdr:col>
      <xdr:colOff>21590</xdr:colOff>
      <xdr:row>15</xdr:row>
      <xdr:rowOff>123825</xdr:rowOff>
    </xdr:from>
    <xdr:to>
      <xdr:col>6</xdr:col>
      <xdr:colOff>109997</xdr:colOff>
      <xdr:row>16</xdr:row>
      <xdr:rowOff>174142</xdr:rowOff>
    </xdr:to>
    <xdr:sp macro="" textlink="">
      <xdr:nvSpPr>
        <xdr:cNvPr id="4" name="円/楕円 3">
          <a:extLst>
            <a:ext uri="{FF2B5EF4-FFF2-40B4-BE49-F238E27FC236}">
              <a16:creationId xmlns:a16="http://schemas.microsoft.com/office/drawing/2014/main" id="{00000000-0008-0000-0500-000004000000}"/>
            </a:ext>
          </a:extLst>
        </xdr:cNvPr>
        <xdr:cNvSpPr/>
      </xdr:nvSpPr>
      <xdr:spPr>
        <a:xfrm>
          <a:off x="1043940" y="3756025"/>
          <a:ext cx="272557" cy="30431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29</xdr:col>
      <xdr:colOff>17780</xdr:colOff>
      <xdr:row>15</xdr:row>
      <xdr:rowOff>60325</xdr:rowOff>
    </xdr:from>
    <xdr:to>
      <xdr:col>42</xdr:col>
      <xdr:colOff>181600</xdr:colOff>
      <xdr:row>18</xdr:row>
      <xdr:rowOff>50800</xdr:rowOff>
    </xdr:to>
    <xdr:sp macro="" textlink="">
      <xdr:nvSpPr>
        <xdr:cNvPr id="5" name="角丸四角形 4">
          <a:extLst>
            <a:ext uri="{FF2B5EF4-FFF2-40B4-BE49-F238E27FC236}">
              <a16:creationId xmlns:a16="http://schemas.microsoft.com/office/drawing/2014/main" id="{00000000-0008-0000-0500-000005000000}"/>
            </a:ext>
          </a:extLst>
        </xdr:cNvPr>
        <xdr:cNvSpPr/>
      </xdr:nvSpPr>
      <xdr:spPr>
        <a:xfrm>
          <a:off x="5586730" y="3692525"/>
          <a:ext cx="2557770" cy="752475"/>
        </a:xfrm>
        <a:custGeom>
          <a:avLst/>
          <a:gdLst>
            <a:gd name="connsiteX0" fmla="*/ 0 w 2254250"/>
            <a:gd name="connsiteY0" fmla="*/ 169337 h 889000"/>
            <a:gd name="connsiteX1" fmla="*/ 169337 w 2254250"/>
            <a:gd name="connsiteY1" fmla="*/ 0 h 889000"/>
            <a:gd name="connsiteX2" fmla="*/ 2084913 w 2254250"/>
            <a:gd name="connsiteY2" fmla="*/ 0 h 889000"/>
            <a:gd name="connsiteX3" fmla="*/ 2254250 w 2254250"/>
            <a:gd name="connsiteY3" fmla="*/ 169337 h 889000"/>
            <a:gd name="connsiteX4" fmla="*/ 2254250 w 2254250"/>
            <a:gd name="connsiteY4" fmla="*/ 719663 h 889000"/>
            <a:gd name="connsiteX5" fmla="*/ 2084913 w 2254250"/>
            <a:gd name="connsiteY5" fmla="*/ 889000 h 889000"/>
            <a:gd name="connsiteX6" fmla="*/ 169337 w 2254250"/>
            <a:gd name="connsiteY6" fmla="*/ 889000 h 889000"/>
            <a:gd name="connsiteX7" fmla="*/ 0 w 2254250"/>
            <a:gd name="connsiteY7" fmla="*/ 719663 h 889000"/>
            <a:gd name="connsiteX8" fmla="*/ 0 w 2254250"/>
            <a:gd name="connsiteY8" fmla="*/ 169337 h 889000"/>
            <a:gd name="connsiteX0" fmla="*/ 4704 w 2258954"/>
            <a:gd name="connsiteY0" fmla="*/ 169337 h 889000"/>
            <a:gd name="connsiteX1" fmla="*/ 174041 w 2258954"/>
            <a:gd name="connsiteY1" fmla="*/ 0 h 889000"/>
            <a:gd name="connsiteX2" fmla="*/ 2089617 w 2258954"/>
            <a:gd name="connsiteY2" fmla="*/ 0 h 889000"/>
            <a:gd name="connsiteX3" fmla="*/ 2258954 w 2258954"/>
            <a:gd name="connsiteY3" fmla="*/ 169337 h 889000"/>
            <a:gd name="connsiteX4" fmla="*/ 2258954 w 2258954"/>
            <a:gd name="connsiteY4" fmla="*/ 719663 h 889000"/>
            <a:gd name="connsiteX5" fmla="*/ 2089617 w 2258954"/>
            <a:gd name="connsiteY5" fmla="*/ 889000 h 889000"/>
            <a:gd name="connsiteX6" fmla="*/ 174041 w 2258954"/>
            <a:gd name="connsiteY6" fmla="*/ 889000 h 889000"/>
            <a:gd name="connsiteX7" fmla="*/ 4704 w 2258954"/>
            <a:gd name="connsiteY7" fmla="*/ 719663 h 889000"/>
            <a:gd name="connsiteX8" fmla="*/ 4704 w 2258954"/>
            <a:gd name="connsiteY8" fmla="*/ 169337 h 889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258954" h="889000">
              <a:moveTo>
                <a:pt x="4704" y="169337"/>
              </a:moveTo>
              <a:cubicBezTo>
                <a:pt x="4704" y="75815"/>
                <a:pt x="80519" y="0"/>
                <a:pt x="174041" y="0"/>
              </a:cubicBezTo>
              <a:lnTo>
                <a:pt x="2089617" y="0"/>
              </a:lnTo>
              <a:cubicBezTo>
                <a:pt x="2183139" y="0"/>
                <a:pt x="2258954" y="75815"/>
                <a:pt x="2258954" y="169337"/>
              </a:cubicBezTo>
              <a:lnTo>
                <a:pt x="2258954" y="719663"/>
              </a:lnTo>
              <a:cubicBezTo>
                <a:pt x="2258954" y="813185"/>
                <a:pt x="2183139" y="889000"/>
                <a:pt x="2089617" y="889000"/>
              </a:cubicBezTo>
              <a:lnTo>
                <a:pt x="174041" y="889000"/>
              </a:lnTo>
              <a:cubicBezTo>
                <a:pt x="80519" y="889000"/>
                <a:pt x="4704" y="813185"/>
                <a:pt x="4704" y="719663"/>
              </a:cubicBezTo>
              <a:cubicBezTo>
                <a:pt x="-5880" y="525638"/>
                <a:pt x="4704" y="352779"/>
                <a:pt x="4704" y="169337"/>
              </a:cubicBezTo>
              <a:close/>
            </a:path>
          </a:pathLst>
        </a:cu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いずれかに○を付ける</a:t>
          </a:r>
        </a:p>
      </xdr:txBody>
    </xdr:sp>
    <xdr:clientData/>
  </xdr:twoCellAnchor>
  <xdr:twoCellAnchor>
    <xdr:from>
      <xdr:col>38</xdr:col>
      <xdr:colOff>98002</xdr:colOff>
      <xdr:row>1</xdr:row>
      <xdr:rowOff>105833</xdr:rowOff>
    </xdr:from>
    <xdr:to>
      <xdr:col>43</xdr:col>
      <xdr:colOff>76727</xdr:colOff>
      <xdr:row>3</xdr:row>
      <xdr:rowOff>5809</xdr:rowOff>
    </xdr:to>
    <xdr:sp macro="" textlink="">
      <xdr:nvSpPr>
        <xdr:cNvPr id="6" name="正方形/長方形 5">
          <a:extLst>
            <a:ext uri="{FF2B5EF4-FFF2-40B4-BE49-F238E27FC236}">
              <a16:creationId xmlns:a16="http://schemas.microsoft.com/office/drawing/2014/main" id="{00000000-0008-0000-0500-000006000000}"/>
            </a:ext>
          </a:extLst>
        </xdr:cNvPr>
        <xdr:cNvSpPr/>
      </xdr:nvSpPr>
      <xdr:spPr>
        <a:xfrm>
          <a:off x="7324302" y="359833"/>
          <a:ext cx="899475" cy="407976"/>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記入例</a:t>
          </a:r>
        </a:p>
      </xdr:txBody>
    </xdr:sp>
    <xdr:clientData/>
  </xdr:twoCellAnchor>
  <xdr:twoCellAnchor>
    <xdr:from>
      <xdr:col>40</xdr:col>
      <xdr:colOff>93769</xdr:colOff>
      <xdr:row>20</xdr:row>
      <xdr:rowOff>303530</xdr:rowOff>
    </xdr:from>
    <xdr:to>
      <xdr:col>57</xdr:col>
      <xdr:colOff>87858</xdr:colOff>
      <xdr:row>23</xdr:row>
      <xdr:rowOff>320690</xdr:rowOff>
    </xdr:to>
    <xdr:sp macro="" textlink="">
      <xdr:nvSpPr>
        <xdr:cNvPr id="7" name="角丸四角形吹き出し 8">
          <a:extLst>
            <a:ext uri="{FF2B5EF4-FFF2-40B4-BE49-F238E27FC236}">
              <a16:creationId xmlns:a16="http://schemas.microsoft.com/office/drawing/2014/main" id="{00000000-0008-0000-0500-000007000000}"/>
            </a:ext>
          </a:extLst>
        </xdr:cNvPr>
        <xdr:cNvSpPr/>
      </xdr:nvSpPr>
      <xdr:spPr>
        <a:xfrm>
          <a:off x="7688369" y="5205730"/>
          <a:ext cx="3315139" cy="1001410"/>
        </a:xfrm>
        <a:prstGeom prst="wedgeRoundRectCallout">
          <a:avLst>
            <a:gd name="adj1" fmla="val -73312"/>
            <a:gd name="adj2" fmla="val 14353"/>
            <a:gd name="adj3" fmla="val 16667"/>
          </a:avLst>
        </a:pr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200" b="1">
              <a:solidFill>
                <a:srgbClr val="FF0000"/>
              </a:solidFill>
            </a:rPr>
            <a:t>　　初めて在宅医療に取り組む場合</a:t>
          </a:r>
          <a:endParaRPr kumimoji="1" lang="en-US" altLang="ja-JP" sz="1200" b="1">
            <a:solidFill>
              <a:srgbClr val="FF0000"/>
            </a:solidFill>
          </a:endParaRPr>
        </a:p>
        <a:p>
          <a:pPr algn="l">
            <a:lnSpc>
              <a:spcPts val="1300"/>
            </a:lnSpc>
          </a:pPr>
          <a:r>
            <a:rPr kumimoji="1" lang="ja-JP" altLang="en-US" sz="1200" b="1">
              <a:solidFill>
                <a:srgbClr val="FF0000"/>
              </a:solidFill>
            </a:rPr>
            <a:t>　　　　・・・①のみ記入し、研修修了証を添付</a:t>
          </a:r>
          <a:endParaRPr kumimoji="1" lang="en-US" altLang="ja-JP" sz="1200" b="1">
            <a:solidFill>
              <a:srgbClr val="FF0000"/>
            </a:solidFill>
          </a:endParaRPr>
        </a:p>
        <a:p>
          <a:pPr algn="l">
            <a:lnSpc>
              <a:spcPts val="1200"/>
            </a:lnSpc>
          </a:pPr>
          <a:r>
            <a:rPr kumimoji="1" lang="ja-JP" altLang="en-US" sz="1200" b="1">
              <a:solidFill>
                <a:srgbClr val="FF0000"/>
              </a:solidFill>
            </a:rPr>
            <a:t>　　既に在宅医療に取り組んでいる場合</a:t>
          </a:r>
          <a:endParaRPr kumimoji="1" lang="en-US" altLang="ja-JP" sz="1200" b="1">
            <a:solidFill>
              <a:srgbClr val="FF0000"/>
            </a:solidFill>
          </a:endParaRPr>
        </a:p>
        <a:p>
          <a:pPr algn="l">
            <a:lnSpc>
              <a:spcPts val="1200"/>
            </a:lnSpc>
          </a:pPr>
          <a:r>
            <a:rPr kumimoji="1" lang="ja-JP" altLang="en-US" sz="1200" b="1">
              <a:solidFill>
                <a:srgbClr val="FF0000"/>
              </a:solidFill>
            </a:rPr>
            <a:t>　　　　・・・②のみ記入</a:t>
          </a:r>
          <a:endParaRPr kumimoji="1" lang="en-US" altLang="ja-JP" sz="1200" b="1">
            <a:solidFill>
              <a:srgbClr val="FF0000"/>
            </a:solidFill>
          </a:endParaRPr>
        </a:p>
        <a:p>
          <a:pPr algn="l">
            <a:lnSpc>
              <a:spcPts val="1200"/>
            </a:lnSpc>
          </a:pPr>
          <a:endParaRPr kumimoji="1" lang="ja-JP" altLang="en-US" sz="1100">
            <a:solidFill>
              <a:srgbClr val="FF0000"/>
            </a:solidFill>
          </a:endParaRPr>
        </a:p>
      </xdr:txBody>
    </xdr:sp>
    <xdr:clientData/>
  </xdr:twoCellAnchor>
  <xdr:twoCellAnchor>
    <xdr:from>
      <xdr:col>25</xdr:col>
      <xdr:colOff>71755</xdr:colOff>
      <xdr:row>27</xdr:row>
      <xdr:rowOff>98583</xdr:rowOff>
    </xdr:from>
    <xdr:to>
      <xdr:col>44</xdr:col>
      <xdr:colOff>119717</xdr:colOff>
      <xdr:row>29</xdr:row>
      <xdr:rowOff>60327</xdr:rowOff>
    </xdr:to>
    <xdr:sp macro="" textlink="">
      <xdr:nvSpPr>
        <xdr:cNvPr id="8" name="角丸四角形 5">
          <a:extLst>
            <a:ext uri="{FF2B5EF4-FFF2-40B4-BE49-F238E27FC236}">
              <a16:creationId xmlns:a16="http://schemas.microsoft.com/office/drawing/2014/main" id="{00000000-0008-0000-0500-000008000000}"/>
            </a:ext>
          </a:extLst>
        </xdr:cNvPr>
        <xdr:cNvSpPr/>
      </xdr:nvSpPr>
      <xdr:spPr>
        <a:xfrm>
          <a:off x="4904105" y="7089933"/>
          <a:ext cx="3737312" cy="469744"/>
        </a:xfrm>
        <a:prstGeom prst="roundRect">
          <a:avLst/>
        </a:pr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400"/>
            </a:lnSpc>
          </a:pPr>
          <a:r>
            <a:rPr kumimoji="1" lang="ja-JP" altLang="en-US" sz="1200" b="1">
              <a:solidFill>
                <a:srgbClr val="FF0000"/>
              </a:solidFill>
            </a:rPr>
            <a:t>件数は、　</a:t>
          </a:r>
          <a:r>
            <a:rPr kumimoji="1" lang="ja-JP" altLang="en-US" sz="1200" b="1" u="sng">
              <a:solidFill>
                <a:srgbClr val="FF0000"/>
              </a:solidFill>
            </a:rPr>
            <a:t>本年度＜来年度以降　</a:t>
          </a:r>
          <a:r>
            <a:rPr kumimoji="1" lang="ja-JP" altLang="en-US" sz="1200" b="1">
              <a:solidFill>
                <a:srgbClr val="FF0000"/>
              </a:solidFill>
            </a:rPr>
            <a:t>になるよう設定すること</a:t>
          </a:r>
          <a:endParaRPr kumimoji="1" lang="en-US" altLang="ja-JP" sz="1200" b="1">
            <a:solidFill>
              <a:srgbClr val="FF0000"/>
            </a:solidFill>
          </a:endParaRPr>
        </a:p>
      </xdr:txBody>
    </xdr:sp>
    <xdr:clientData/>
  </xdr:twoCellAnchor>
  <xdr:twoCellAnchor>
    <xdr:from>
      <xdr:col>37</xdr:col>
      <xdr:colOff>12543</xdr:colOff>
      <xdr:row>25</xdr:row>
      <xdr:rowOff>206376</xdr:rowOff>
    </xdr:from>
    <xdr:to>
      <xdr:col>38</xdr:col>
      <xdr:colOff>165843</xdr:colOff>
      <xdr:row>27</xdr:row>
      <xdr:rowOff>79856</xdr:rowOff>
    </xdr:to>
    <xdr:cxnSp macro="">
      <xdr:nvCxnSpPr>
        <xdr:cNvPr id="9" name="直線矢印コネクタ 8">
          <a:extLst>
            <a:ext uri="{FF2B5EF4-FFF2-40B4-BE49-F238E27FC236}">
              <a16:creationId xmlns:a16="http://schemas.microsoft.com/office/drawing/2014/main" id="{00000000-0008-0000-0500-000009000000}"/>
            </a:ext>
          </a:extLst>
        </xdr:cNvPr>
        <xdr:cNvCxnSpPr/>
      </xdr:nvCxnSpPr>
      <xdr:spPr>
        <a:xfrm flipH="1" flipV="1">
          <a:off x="7054693" y="6689726"/>
          <a:ext cx="337450" cy="381480"/>
        </a:xfrm>
        <a:prstGeom prst="straightConnector1">
          <a:avLst/>
        </a:prstGeom>
        <a:ln w="38100">
          <a:solidFill>
            <a:schemeClr val="tx2">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27305</xdr:colOff>
      <xdr:row>29</xdr:row>
      <xdr:rowOff>50800</xdr:rowOff>
    </xdr:from>
    <xdr:to>
      <xdr:col>41</xdr:col>
      <xdr:colOff>105623</xdr:colOff>
      <xdr:row>32</xdr:row>
      <xdr:rowOff>111175</xdr:rowOff>
    </xdr:to>
    <xdr:cxnSp macro="">
      <xdr:nvCxnSpPr>
        <xdr:cNvPr id="10" name="直線矢印コネクタ 9">
          <a:extLst>
            <a:ext uri="{FF2B5EF4-FFF2-40B4-BE49-F238E27FC236}">
              <a16:creationId xmlns:a16="http://schemas.microsoft.com/office/drawing/2014/main" id="{00000000-0008-0000-0500-00000A000000}"/>
            </a:ext>
          </a:extLst>
        </xdr:cNvPr>
        <xdr:cNvCxnSpPr/>
      </xdr:nvCxnSpPr>
      <xdr:spPr>
        <a:xfrm flipH="1">
          <a:off x="7621905" y="7550150"/>
          <a:ext cx="262468" cy="822375"/>
        </a:xfrm>
        <a:prstGeom prst="straightConnector1">
          <a:avLst/>
        </a:prstGeom>
        <a:ln w="38100">
          <a:solidFill>
            <a:schemeClr val="tx2">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158750</xdr:colOff>
          <xdr:row>33</xdr:row>
          <xdr:rowOff>222250</xdr:rowOff>
        </xdr:from>
        <xdr:to>
          <xdr:col>4</xdr:col>
          <xdr:colOff>146050</xdr:colOff>
          <xdr:row>35</xdr:row>
          <xdr:rowOff>38100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6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22</xdr:col>
      <xdr:colOff>251460</xdr:colOff>
      <xdr:row>11</xdr:row>
      <xdr:rowOff>251460</xdr:rowOff>
    </xdr:from>
    <xdr:to>
      <xdr:col>34</xdr:col>
      <xdr:colOff>13882</xdr:colOff>
      <xdr:row>14</xdr:row>
      <xdr:rowOff>51435</xdr:rowOff>
    </xdr:to>
    <xdr:sp macro="" textlink="">
      <xdr:nvSpPr>
        <xdr:cNvPr id="3" name="四角形吹き出し 2">
          <a:extLst>
            <a:ext uri="{FF2B5EF4-FFF2-40B4-BE49-F238E27FC236}">
              <a16:creationId xmlns:a16="http://schemas.microsoft.com/office/drawing/2014/main" id="{00000000-0008-0000-0700-000003000000}"/>
            </a:ext>
          </a:extLst>
        </xdr:cNvPr>
        <xdr:cNvSpPr/>
      </xdr:nvSpPr>
      <xdr:spPr>
        <a:xfrm>
          <a:off x="8176260" y="3649980"/>
          <a:ext cx="2665642" cy="813435"/>
        </a:xfrm>
        <a:prstGeom prst="wedgeRectCallout">
          <a:avLst>
            <a:gd name="adj1" fmla="val 23715"/>
            <a:gd name="adj2" fmla="val 117123"/>
          </a:avLst>
        </a:prstGeom>
        <a:solidFill>
          <a:srgbClr val="1F497D">
            <a:lumMod val="20000"/>
            <a:lumOff val="80000"/>
          </a:srgbClr>
        </a:solidFill>
        <a:ln w="25400" cap="flat" cmpd="sng" algn="ctr">
          <a:solidFill>
            <a:srgbClr val="1F497D">
              <a:lumMod val="50000"/>
            </a:srgbClr>
          </a:solidFill>
          <a:prstDash val="solid"/>
        </a:ln>
        <a:effectLst/>
      </xdr:spPr>
      <xdr:txBody>
        <a:bodyPr vertOverflow="clip" horzOverflow="clip" rtlCol="0" anchor="ctr" anchorCtr="0"/>
        <a:lstStyle/>
        <a:p>
          <a:pPr marL="0" marR="0" lvl="0" indent="0" algn="l" defTabSz="914400" eaLnBrk="1" fontAlgn="auto" latinLnBrk="0" hangingPunct="1">
            <a:lnSpc>
              <a:spcPts val="19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税込の額を記入してください。</a:t>
          </a:r>
        </a:p>
      </xdr:txBody>
    </xdr:sp>
    <xdr:clientData/>
  </xdr:twoCellAnchor>
  <xdr:twoCellAnchor>
    <xdr:from>
      <xdr:col>5</xdr:col>
      <xdr:colOff>289560</xdr:colOff>
      <xdr:row>12</xdr:row>
      <xdr:rowOff>114300</xdr:rowOff>
    </xdr:from>
    <xdr:to>
      <xdr:col>14</xdr:col>
      <xdr:colOff>289560</xdr:colOff>
      <xdr:row>15</xdr:row>
      <xdr:rowOff>175260</xdr:rowOff>
    </xdr:to>
    <xdr:sp macro="" textlink="">
      <xdr:nvSpPr>
        <xdr:cNvPr id="4" name="四角形吹き出し 3">
          <a:extLst>
            <a:ext uri="{FF2B5EF4-FFF2-40B4-BE49-F238E27FC236}">
              <a16:creationId xmlns:a16="http://schemas.microsoft.com/office/drawing/2014/main" id="{00000000-0008-0000-0700-000004000000}"/>
            </a:ext>
          </a:extLst>
        </xdr:cNvPr>
        <xdr:cNvSpPr/>
      </xdr:nvSpPr>
      <xdr:spPr>
        <a:xfrm>
          <a:off x="1303020" y="3893820"/>
          <a:ext cx="2400300" cy="944880"/>
        </a:xfrm>
        <a:prstGeom prst="wedgeRectCallout">
          <a:avLst>
            <a:gd name="adj1" fmla="val -27553"/>
            <a:gd name="adj2" fmla="val 78842"/>
          </a:avLst>
        </a:prstGeom>
        <a:solidFill>
          <a:srgbClr val="1F497D">
            <a:lumMod val="20000"/>
            <a:lumOff val="80000"/>
          </a:srgbClr>
        </a:solidFill>
        <a:ln w="25400" cap="flat" cmpd="sng" algn="ctr">
          <a:solidFill>
            <a:srgbClr val="1F497D">
              <a:lumMod val="50000"/>
            </a:srgbClr>
          </a:solidFill>
          <a:prstDash val="solid"/>
        </a:ln>
        <a:effectLst/>
      </xdr:spPr>
      <xdr:txBody>
        <a:bodyPr vertOverflow="clip" horzOverflow="clip" rtlCol="0" anchor="ctr" anchorCtr="0"/>
        <a:lstStyle/>
        <a:p>
          <a:pPr marL="0" marR="0" lvl="0" indent="0" algn="l" defTabSz="914400" eaLnBrk="1" fontAlgn="auto" latinLnBrk="0" hangingPunct="1">
            <a:lnSpc>
              <a:spcPts val="1600"/>
            </a:lnSpc>
            <a:spcBef>
              <a:spcPts val="0"/>
            </a:spcBef>
            <a:spcAft>
              <a:spcPts val="0"/>
            </a:spcAft>
            <a:buClrTx/>
            <a:buSzTx/>
            <a:buFontTx/>
            <a:buNone/>
            <a:tabLst/>
            <a:defRPr/>
          </a:pPr>
          <a:r>
            <a:rPr kumimoji="1" lang="ja-JP" altLang="en-US" sz="14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実施要領の別紙１（２）の対象機器一覧のうち、該当するものをプルダウンにて選択（記入）してください。</a:t>
          </a:r>
        </a:p>
      </xdr:txBody>
    </xdr:sp>
    <xdr:clientData/>
  </xdr:twoCellAnchor>
  <xdr:twoCellAnchor>
    <xdr:from>
      <xdr:col>25</xdr:col>
      <xdr:colOff>7621</xdr:colOff>
      <xdr:row>30</xdr:row>
      <xdr:rowOff>60960</xdr:rowOff>
    </xdr:from>
    <xdr:to>
      <xdr:col>38</xdr:col>
      <xdr:colOff>22861</xdr:colOff>
      <xdr:row>36</xdr:row>
      <xdr:rowOff>53340</xdr:rowOff>
    </xdr:to>
    <xdr:sp macro="" textlink="">
      <xdr:nvSpPr>
        <xdr:cNvPr id="5" name="四角形吹き出し 3">
          <a:extLst>
            <a:ext uri="{FF2B5EF4-FFF2-40B4-BE49-F238E27FC236}">
              <a16:creationId xmlns:a16="http://schemas.microsoft.com/office/drawing/2014/main" id="{00000000-0008-0000-0700-000005000000}"/>
            </a:ext>
          </a:extLst>
        </xdr:cNvPr>
        <xdr:cNvSpPr/>
      </xdr:nvSpPr>
      <xdr:spPr>
        <a:xfrm>
          <a:off x="8923021" y="12771120"/>
          <a:ext cx="3162300" cy="1150620"/>
        </a:xfrm>
        <a:prstGeom prst="wedgeRectCallout">
          <a:avLst>
            <a:gd name="adj1" fmla="val -75859"/>
            <a:gd name="adj2" fmla="val -8927"/>
          </a:avLst>
        </a:prstGeom>
        <a:solidFill>
          <a:srgbClr val="1F497D">
            <a:lumMod val="20000"/>
            <a:lumOff val="80000"/>
          </a:srgbClr>
        </a:solidFill>
        <a:ln w="25400" cap="flat" cmpd="sng" algn="ctr">
          <a:solidFill>
            <a:srgbClr val="1F497D">
              <a:lumMod val="50000"/>
            </a:srgbClr>
          </a:solidFill>
          <a:prstDash val="solid"/>
        </a:ln>
        <a:effectLst/>
      </xdr:spPr>
      <xdr:txBody>
        <a:bodyPr vertOverflow="clip" horzOverflow="clip" rtlCol="0" anchor="ctr" anchorCtr="0"/>
        <a:lstStyle/>
        <a:p>
          <a:pPr marL="0" marR="0" lvl="0" indent="0" algn="l" defTabSz="914400" eaLnBrk="1" fontAlgn="auto" latinLnBrk="0" hangingPunct="1">
            <a:lnSpc>
              <a:spcPts val="1600"/>
            </a:lnSpc>
            <a:spcBef>
              <a:spcPts val="0"/>
            </a:spcBef>
            <a:spcAft>
              <a:spcPts val="0"/>
            </a:spcAft>
            <a:buClrTx/>
            <a:buSzTx/>
            <a:buFontTx/>
            <a:buNone/>
            <a:tabLst/>
            <a:defRPr/>
          </a:pPr>
          <a:r>
            <a:rPr kumimoji="1" lang="ja-JP" altLang="en-US" sz="20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申請内容を確認し、チェックをいれてください。</a:t>
          </a: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33</xdr:row>
          <xdr:rowOff>222250</xdr:rowOff>
        </xdr:from>
        <xdr:to>
          <xdr:col>4</xdr:col>
          <xdr:colOff>165100</xdr:colOff>
          <xdr:row>35</xdr:row>
          <xdr:rowOff>31750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7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6</xdr:col>
      <xdr:colOff>270510</xdr:colOff>
      <xdr:row>4</xdr:row>
      <xdr:rowOff>190500</xdr:rowOff>
    </xdr:from>
    <xdr:to>
      <xdr:col>15</xdr:col>
      <xdr:colOff>128226</xdr:colOff>
      <xdr:row>10</xdr:row>
      <xdr:rowOff>167640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6122670" y="1341120"/>
          <a:ext cx="5344116" cy="2537460"/>
        </a:xfrm>
        <a:prstGeom prst="rect">
          <a:avLst/>
        </a:pr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日付、申請医療機関の名称、代表者名は、別記第１号様式から</a:t>
          </a:r>
          <a:endParaRPr kumimoji="1" lang="en-US" altLang="ja-JP" sz="1400" b="1">
            <a:solidFill>
              <a:srgbClr val="FF0000"/>
            </a:solidFill>
          </a:endParaRPr>
        </a:p>
        <a:p>
          <a:pPr algn="l"/>
          <a:r>
            <a:rPr kumimoji="1" lang="ja-JP" altLang="en-US" sz="1400" b="1">
              <a:solidFill>
                <a:srgbClr val="FF0000"/>
              </a:solidFill>
            </a:rPr>
            <a:t>金額については、別紙（２）・別紙（３）の入力事項から、</a:t>
          </a:r>
          <a:endParaRPr kumimoji="1" lang="en-US" altLang="ja-JP" sz="1400" b="1">
            <a:solidFill>
              <a:srgbClr val="FF0000"/>
            </a:solidFill>
          </a:endParaRPr>
        </a:p>
        <a:p>
          <a:pPr algn="l"/>
          <a:r>
            <a:rPr kumimoji="1" lang="ja-JP" altLang="en-US" sz="1400" b="1">
              <a:solidFill>
                <a:srgbClr val="FF0000"/>
              </a:solidFill>
            </a:rPr>
            <a:t>自動計算され、自動入力されます。</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そのため、このシートに手動で入力していただく必要は基本的にありません。</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ただし、自動反映されている内容について、間違いはないかなど、</a:t>
          </a:r>
          <a:endParaRPr kumimoji="1" lang="en-US" altLang="ja-JP" sz="1400" b="1">
            <a:solidFill>
              <a:srgbClr val="FF0000"/>
            </a:solidFill>
          </a:endParaRPr>
        </a:p>
        <a:p>
          <a:pPr algn="l"/>
          <a:r>
            <a:rPr kumimoji="1" lang="ja-JP" altLang="en-US" sz="1400" b="1">
              <a:solidFill>
                <a:srgbClr val="FF0000"/>
              </a:solidFill>
            </a:rPr>
            <a:t>確認はお願いいたします。</a:t>
          </a:r>
          <a:endParaRPr kumimoji="1" lang="en-US" altLang="ja-JP" sz="1400" b="1">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44</xdr:col>
      <xdr:colOff>149860</xdr:colOff>
      <xdr:row>6</xdr:row>
      <xdr:rowOff>241300</xdr:rowOff>
    </xdr:from>
    <xdr:to>
      <xdr:col>85</xdr:col>
      <xdr:colOff>1</xdr:colOff>
      <xdr:row>16</xdr:row>
      <xdr:rowOff>53340</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9789160" y="2146300"/>
          <a:ext cx="7348221" cy="3050540"/>
        </a:xfrm>
        <a:prstGeom prst="rect">
          <a:avLst/>
        </a:pr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rPr>
            <a:t>日付、申請医療機関の名称、代表者名は、別記第１号様式から</a:t>
          </a:r>
          <a:endParaRPr kumimoji="1" lang="en-US" altLang="ja-JP" sz="1400" b="1">
            <a:solidFill>
              <a:srgbClr val="FF0000"/>
            </a:solidFill>
          </a:endParaRPr>
        </a:p>
        <a:p>
          <a:pPr algn="l"/>
          <a:r>
            <a:rPr kumimoji="1" lang="ja-JP" altLang="en-US" sz="1400" b="1">
              <a:solidFill>
                <a:srgbClr val="FF0000"/>
              </a:solidFill>
            </a:rPr>
            <a:t>金額等は、別紙（２）・別紙（３）から、自動計算され、自動入力そのため、このシートでの入力必須事項は、</a:t>
          </a:r>
          <a:endParaRPr kumimoji="1" lang="en-US" altLang="ja-JP" sz="1400" b="1">
            <a:solidFill>
              <a:srgbClr val="FF0000"/>
            </a:solidFill>
          </a:endParaRPr>
        </a:p>
        <a:p>
          <a:pPr algn="l"/>
          <a:endParaRPr kumimoji="1" lang="en-US" altLang="ja-JP" sz="1400" b="1">
            <a:solidFill>
              <a:srgbClr val="FF0000"/>
            </a:solidFill>
          </a:endParaRPr>
        </a:p>
        <a:p>
          <a:pPr algn="l"/>
          <a:endParaRPr kumimoji="1" lang="en-US" altLang="ja-JP" sz="1400" b="1">
            <a:solidFill>
              <a:srgbClr val="FF0000"/>
            </a:solidFill>
          </a:endParaRPr>
        </a:p>
        <a:p>
          <a:pPr algn="l">
            <a:lnSpc>
              <a:spcPts val="1700"/>
            </a:lnSpc>
          </a:pPr>
          <a:r>
            <a:rPr kumimoji="1" lang="ja-JP" altLang="en-US" sz="1400" b="1">
              <a:solidFill>
                <a:srgbClr val="FF0000"/>
              </a:solidFill>
            </a:rPr>
            <a:t>必要であれば、委任状の提出をお願いいたします。委任状については、自動入力されませんので、住所等すべて入力してください。</a:t>
          </a:r>
          <a:endParaRPr kumimoji="1" lang="en-US" altLang="ja-JP" sz="1400" b="1">
            <a:solidFill>
              <a:srgbClr val="FF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116841</xdr:colOff>
      <xdr:row>32</xdr:row>
      <xdr:rowOff>0</xdr:rowOff>
    </xdr:from>
    <xdr:to>
      <xdr:col>36</xdr:col>
      <xdr:colOff>14</xdr:colOff>
      <xdr:row>34</xdr:row>
      <xdr:rowOff>217124</xdr:rowOff>
    </xdr:to>
    <xdr:sp macro="" textlink="">
      <xdr:nvSpPr>
        <xdr:cNvPr id="2" name="四角形: 角を丸くする 1">
          <a:extLst>
            <a:ext uri="{FF2B5EF4-FFF2-40B4-BE49-F238E27FC236}">
              <a16:creationId xmlns:a16="http://schemas.microsoft.com/office/drawing/2014/main" id="{00000000-0008-0000-0B00-000002000000}"/>
            </a:ext>
          </a:extLst>
        </xdr:cNvPr>
        <xdr:cNvSpPr/>
      </xdr:nvSpPr>
      <xdr:spPr>
        <a:xfrm>
          <a:off x="3253741" y="9639300"/>
          <a:ext cx="4674869" cy="729615"/>
        </a:xfrm>
        <a:prstGeom prst="roundRect">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200" b="1">
              <a:solidFill>
                <a:srgbClr val="FF0000"/>
              </a:solidFill>
            </a:rPr>
            <a:t>※</a:t>
          </a:r>
          <a:r>
            <a:rPr kumimoji="1" lang="ja-JP" altLang="en-US" sz="1200" b="1">
              <a:solidFill>
                <a:srgbClr val="FF0000"/>
              </a:solidFill>
            </a:rPr>
            <a:t>口座名義が上記の「代表者名」と異なる場合、委任状作成</a:t>
          </a:r>
          <a:endParaRPr kumimoji="1" lang="en-US" altLang="ja-JP" sz="1200" b="1">
            <a:solidFill>
              <a:srgbClr val="FF0000"/>
            </a:solidFill>
          </a:endParaRPr>
        </a:p>
        <a:p>
          <a:pPr algn="l"/>
          <a:r>
            <a:rPr kumimoji="1" lang="ja-JP" altLang="en-US" sz="1200" b="1">
              <a:solidFill>
                <a:srgbClr val="FF0000"/>
              </a:solidFill>
            </a:rPr>
            <a:t>「申出人」：上記の「代表者名」と同一であること。</a:t>
          </a:r>
          <a:endParaRPr kumimoji="1" lang="en-US" altLang="ja-JP" sz="1200" b="1">
            <a:solidFill>
              <a:srgbClr val="FF0000"/>
            </a:solidFill>
          </a:endParaRPr>
        </a:p>
        <a:p>
          <a:pPr algn="l"/>
          <a:endParaRPr kumimoji="1" lang="ja-JP" altLang="en-US" sz="1100"/>
        </a:p>
      </xdr:txBody>
    </xdr:sp>
    <xdr:clientData/>
  </xdr:twoCellAnchor>
  <xdr:twoCellAnchor>
    <xdr:from>
      <xdr:col>16</xdr:col>
      <xdr:colOff>50800</xdr:colOff>
      <xdr:row>11</xdr:row>
      <xdr:rowOff>95250</xdr:rowOff>
    </xdr:from>
    <xdr:to>
      <xdr:col>48</xdr:col>
      <xdr:colOff>116844</xdr:colOff>
      <xdr:row>13</xdr:row>
      <xdr:rowOff>200730</xdr:rowOff>
    </xdr:to>
    <xdr:sp macro="" textlink="">
      <xdr:nvSpPr>
        <xdr:cNvPr id="3" name="四角形: 角を丸くする 2">
          <a:extLst>
            <a:ext uri="{FF2B5EF4-FFF2-40B4-BE49-F238E27FC236}">
              <a16:creationId xmlns:a16="http://schemas.microsoft.com/office/drawing/2014/main" id="{00000000-0008-0000-0B00-000003000000}"/>
            </a:ext>
          </a:extLst>
        </xdr:cNvPr>
        <xdr:cNvSpPr/>
      </xdr:nvSpPr>
      <xdr:spPr>
        <a:xfrm>
          <a:off x="4895850" y="3714750"/>
          <a:ext cx="6677026" cy="752475"/>
        </a:xfrm>
        <a:prstGeom prst="roundRect">
          <a:avLst/>
        </a:prstGeom>
        <a:solidFill>
          <a:schemeClr val="tx2">
            <a:lumMod val="20000"/>
            <a:lumOff val="80000"/>
          </a:schemeClr>
        </a:solidFill>
        <a:ln>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「所在地」：医療機関の所在地をご記入ください。</a:t>
          </a:r>
          <a:endParaRPr kumimoji="1" lang="en-US" altLang="ja-JP" sz="1200" b="1">
            <a:solidFill>
              <a:srgbClr val="FF0000"/>
            </a:solidFill>
          </a:endParaRPr>
        </a:p>
        <a:p>
          <a:pPr algn="l"/>
          <a:r>
            <a:rPr kumimoji="1" lang="ja-JP" altLang="en-US" sz="1200" b="1">
              <a:solidFill>
                <a:srgbClr val="FF0000"/>
              </a:solidFill>
            </a:rPr>
            <a:t>「開設者及び代表者名」：補助金交付申請書の「開設者の名称、代表者名」と同一であること（必須）</a:t>
          </a:r>
          <a:endParaRPr kumimoji="1" lang="en-US" altLang="ja-JP" sz="1200" b="1">
            <a:solidFill>
              <a:srgbClr val="FF0000"/>
            </a:solidFill>
          </a:endParaRPr>
        </a:p>
        <a:p>
          <a:pPr algn="l"/>
          <a:endParaRPr kumimoji="1" lang="ja-JP" altLang="en-US" sz="1100" b="1">
            <a:solidFill>
              <a:srgbClr val="FF0000"/>
            </a:solidFill>
          </a:endParaRPr>
        </a:p>
      </xdr:txBody>
    </xdr:sp>
    <xdr:clientData/>
  </xdr:twoCellAnchor>
  <xdr:twoCellAnchor>
    <xdr:from>
      <xdr:col>1</xdr:col>
      <xdr:colOff>31750</xdr:colOff>
      <xdr:row>11</xdr:row>
      <xdr:rowOff>266700</xdr:rowOff>
    </xdr:from>
    <xdr:to>
      <xdr:col>10</xdr:col>
      <xdr:colOff>171450</xdr:colOff>
      <xdr:row>13</xdr:row>
      <xdr:rowOff>171450</xdr:rowOff>
    </xdr:to>
    <xdr:sp macro="" textlink="">
      <xdr:nvSpPr>
        <xdr:cNvPr id="15507" name="Oval 1">
          <a:extLst>
            <a:ext uri="{FF2B5EF4-FFF2-40B4-BE49-F238E27FC236}">
              <a16:creationId xmlns:a16="http://schemas.microsoft.com/office/drawing/2014/main" id="{00000000-0008-0000-0B00-0000933C0000}"/>
            </a:ext>
          </a:extLst>
        </xdr:cNvPr>
        <xdr:cNvSpPr>
          <a:spLocks noChangeArrowheads="1"/>
        </xdr:cNvSpPr>
      </xdr:nvSpPr>
      <xdr:spPr bwMode="auto">
        <a:xfrm>
          <a:off x="317500" y="3937000"/>
          <a:ext cx="2286000" cy="565150"/>
        </a:xfrm>
        <a:prstGeom prst="ellipse">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266700</xdr:colOff>
      <xdr:row>11</xdr:row>
      <xdr:rowOff>105410</xdr:rowOff>
    </xdr:from>
    <xdr:to>
      <xdr:col>15</xdr:col>
      <xdr:colOff>280035</xdr:colOff>
      <xdr:row>12</xdr:row>
      <xdr:rowOff>190581</xdr:rowOff>
    </xdr:to>
    <xdr:sp macro="" textlink="">
      <xdr:nvSpPr>
        <xdr:cNvPr id="5" name="AutoShape 2">
          <a:extLst>
            <a:ext uri="{FF2B5EF4-FFF2-40B4-BE49-F238E27FC236}">
              <a16:creationId xmlns:a16="http://schemas.microsoft.com/office/drawing/2014/main" id="{00000000-0008-0000-0B00-000005000000}"/>
            </a:ext>
          </a:extLst>
        </xdr:cNvPr>
        <xdr:cNvSpPr>
          <a:spLocks noChangeArrowheads="1"/>
        </xdr:cNvSpPr>
      </xdr:nvSpPr>
      <xdr:spPr bwMode="auto">
        <a:xfrm>
          <a:off x="2943225" y="3724275"/>
          <a:ext cx="1866900" cy="409575"/>
        </a:xfrm>
        <a:prstGeom prst="wedgeRectCallout">
          <a:avLst>
            <a:gd name="adj1" fmla="val -59546"/>
            <a:gd name="adj2" fmla="val 85260"/>
          </a:avLst>
        </a:prstGeom>
        <a:solidFill>
          <a:schemeClr val="tx2">
            <a:lumMod val="20000"/>
            <a:lumOff val="80000"/>
          </a:schemeClr>
        </a:solidFill>
        <a:ln w="28575">
          <a:solidFill>
            <a:schemeClr val="tx2">
              <a:lumMod val="50000"/>
            </a:schemeClr>
          </a:solidFill>
          <a:miter lim="800000"/>
          <a:headEnd/>
          <a:tailEnd/>
        </a:ln>
      </xdr:spPr>
      <xdr:txBody>
        <a:bodyPr vertOverflow="clip" wrap="square" lIns="74160" tIns="73800" rIns="74295" bIns="8890" anchor="t" upright="1"/>
        <a:lstStyle/>
        <a:p>
          <a:pPr algn="l" rtl="0">
            <a:defRPr sz="1000"/>
          </a:pPr>
          <a:r>
            <a:rPr lang="ja-JP" altLang="en-US" sz="1400" b="1" i="0" u="none" strike="noStrike" baseline="0">
              <a:solidFill>
                <a:srgbClr val="FF0000"/>
              </a:solidFill>
              <a:latin typeface="ＭＳ ゴシック"/>
              <a:ea typeface="ＭＳ ゴシック"/>
            </a:rPr>
            <a:t>日付の記入漏れ注意</a:t>
          </a:r>
          <a:endParaRPr lang="ja-JP" altLang="en-US" sz="1400" b="1" i="0" u="none" strike="noStrike" baseline="0">
            <a:solidFill>
              <a:srgbClr val="FF0000"/>
            </a:solidFill>
            <a:latin typeface="Times New Roman"/>
            <a:ea typeface="ＭＳ ゴシック"/>
            <a:cs typeface="Times New Roman"/>
          </a:endParaRPr>
        </a:p>
        <a:p>
          <a:pPr algn="l" rtl="0">
            <a:defRPr sz="1000"/>
          </a:pPr>
          <a:endParaRPr lang="ja-JP" altLang="en-US" sz="1400" b="1" i="0" u="none" strike="noStrike" baseline="0">
            <a:solidFill>
              <a:srgbClr val="FF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comments" Target="../comments5.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8.bin"/><Relationship Id="rId1" Type="http://schemas.openxmlformats.org/officeDocument/2006/relationships/hyperlink" Target="mailto:XXX@gmail.com" TargetMode="External"/><Relationship Id="rId5" Type="http://schemas.openxmlformats.org/officeDocument/2006/relationships/ctrlProp" Target="../ctrlProps/ctrlProp2.xml"/><Relationship Id="rId4"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38"/>
  <sheetViews>
    <sheetView tabSelected="1" view="pageBreakPreview" zoomScaleNormal="100" zoomScaleSheetLayoutView="100" workbookViewId="0">
      <selection activeCell="O21" sqref="O21"/>
    </sheetView>
  </sheetViews>
  <sheetFormatPr defaultColWidth="10" defaultRowHeight="14"/>
  <cols>
    <col min="1" max="2" width="5.08984375" style="137" customWidth="1"/>
    <col min="3" max="3" width="5.6328125" style="137" customWidth="1"/>
    <col min="4" max="4" width="6" style="137" customWidth="1"/>
    <col min="5" max="7" width="4.36328125" style="137" customWidth="1"/>
    <col min="8" max="8" width="4.08984375" style="137" customWidth="1"/>
    <col min="9" max="9" width="4.36328125" style="137" customWidth="1"/>
    <col min="10" max="10" width="6.08984375" style="137" customWidth="1"/>
    <col min="11" max="11" width="6.81640625" style="137" customWidth="1"/>
    <col min="12" max="12" width="5.08984375" style="137" customWidth="1"/>
    <col min="13" max="14" width="6.1796875" style="137" customWidth="1"/>
    <col min="15" max="15" width="5.36328125" style="137" customWidth="1"/>
    <col min="16" max="16" width="6.453125" style="137" customWidth="1"/>
    <col min="17" max="17" width="5.6328125" style="137" customWidth="1"/>
    <col min="18" max="18" width="6.81640625" style="137" customWidth="1"/>
    <col min="19" max="23" width="5.6328125" style="137" customWidth="1"/>
    <col min="24" max="16384" width="10" style="137"/>
  </cols>
  <sheetData>
    <row r="1" spans="1:18" ht="23.4" customHeight="1">
      <c r="A1" s="136" t="s">
        <v>240</v>
      </c>
    </row>
    <row r="2" spans="1:18" ht="18" customHeight="1"/>
    <row r="3" spans="1:18" ht="18.75" customHeight="1">
      <c r="O3" s="354" t="s">
        <v>87</v>
      </c>
      <c r="P3" s="354"/>
      <c r="Q3" s="354"/>
      <c r="R3" s="354"/>
    </row>
    <row r="4" spans="1:18" ht="22.25" customHeight="1">
      <c r="O4" s="355" t="s">
        <v>225</v>
      </c>
      <c r="P4" s="355"/>
      <c r="Q4" s="355"/>
      <c r="R4" s="355"/>
    </row>
    <row r="5" spans="1:18" ht="21" customHeight="1"/>
    <row r="6" spans="1:18" ht="29" customHeight="1">
      <c r="B6" s="137" t="s">
        <v>88</v>
      </c>
    </row>
    <row r="7" spans="1:18" ht="29" customHeight="1"/>
    <row r="8" spans="1:18" ht="32.4" customHeight="1">
      <c r="H8" s="201"/>
      <c r="I8" s="201"/>
      <c r="J8" s="201"/>
      <c r="K8" s="354" t="s">
        <v>91</v>
      </c>
      <c r="L8" s="354"/>
      <c r="M8" s="354"/>
      <c r="N8" s="354"/>
      <c r="O8" s="201"/>
      <c r="P8" s="201"/>
      <c r="Q8" s="140"/>
      <c r="R8" s="140"/>
    </row>
    <row r="9" spans="1:18" ht="21" customHeight="1">
      <c r="H9" s="139"/>
      <c r="I9" s="139"/>
      <c r="J9" s="139"/>
      <c r="K9" s="139"/>
      <c r="L9" s="358"/>
      <c r="M9" s="358"/>
      <c r="N9" s="358"/>
      <c r="O9" s="358"/>
      <c r="P9" s="358"/>
      <c r="Q9" s="358"/>
      <c r="R9" s="358"/>
    </row>
    <row r="10" spans="1:18" ht="30" customHeight="1">
      <c r="I10" s="201"/>
      <c r="J10" s="201"/>
      <c r="K10" s="354" t="s">
        <v>92</v>
      </c>
      <c r="L10" s="354"/>
      <c r="M10" s="354"/>
      <c r="N10" s="354"/>
      <c r="O10" s="139" t="s">
        <v>90</v>
      </c>
      <c r="P10" s="356"/>
      <c r="Q10" s="356"/>
      <c r="R10" s="356"/>
    </row>
    <row r="11" spans="1:18" ht="38" customHeight="1">
      <c r="H11" s="139"/>
      <c r="I11" s="139"/>
      <c r="J11" s="139"/>
      <c r="K11" s="139"/>
      <c r="L11" s="357"/>
      <c r="M11" s="357"/>
      <c r="N11" s="357"/>
      <c r="O11" s="357"/>
      <c r="P11" s="357"/>
      <c r="Q11" s="357"/>
      <c r="R11" s="357"/>
    </row>
    <row r="12" spans="1:18" ht="22.25" customHeight="1">
      <c r="I12" s="201"/>
      <c r="J12" s="201"/>
      <c r="K12" s="354" t="s">
        <v>89</v>
      </c>
      <c r="L12" s="354"/>
      <c r="M12" s="354"/>
      <c r="N12" s="354"/>
      <c r="O12" s="201"/>
      <c r="P12" s="201"/>
      <c r="Q12" s="201"/>
      <c r="R12" s="201"/>
    </row>
    <row r="13" spans="1:18" ht="18.75" customHeight="1">
      <c r="K13" s="141"/>
      <c r="L13" s="359"/>
      <c r="M13" s="359"/>
      <c r="N13" s="359"/>
      <c r="O13" s="359"/>
      <c r="P13" s="359"/>
      <c r="Q13" s="359"/>
      <c r="R13" s="359"/>
    </row>
    <row r="14" spans="1:18" ht="18" customHeight="1"/>
    <row r="15" spans="1:18" ht="24.75" customHeight="1">
      <c r="C15" s="353" t="s">
        <v>226</v>
      </c>
      <c r="D15" s="353"/>
      <c r="E15" s="353"/>
      <c r="F15" s="353"/>
      <c r="G15" s="353"/>
      <c r="H15" s="353"/>
      <c r="I15" s="353"/>
      <c r="J15" s="353"/>
      <c r="K15" s="353"/>
      <c r="L15" s="353"/>
      <c r="M15" s="353"/>
      <c r="N15" s="353"/>
      <c r="O15" s="353"/>
      <c r="P15" s="353"/>
      <c r="Q15" s="353"/>
      <c r="R15" s="138"/>
    </row>
    <row r="16" spans="1:18" ht="24.75" customHeight="1">
      <c r="D16" s="139"/>
      <c r="E16" s="139"/>
      <c r="F16" s="139"/>
      <c r="G16" s="139"/>
      <c r="H16" s="139"/>
      <c r="I16" s="139"/>
      <c r="J16" s="139"/>
      <c r="K16" s="139"/>
      <c r="L16" s="139"/>
      <c r="M16" s="139"/>
      <c r="N16" s="138"/>
      <c r="O16" s="138"/>
      <c r="P16" s="138"/>
      <c r="Q16" s="138"/>
      <c r="R16" s="138"/>
    </row>
    <row r="17" spans="1:18" ht="24.75" customHeight="1">
      <c r="B17" s="771" t="s">
        <v>241</v>
      </c>
      <c r="C17" s="770"/>
      <c r="D17" s="770"/>
      <c r="E17" s="770"/>
      <c r="F17" s="770"/>
      <c r="G17" s="770"/>
      <c r="H17" s="770"/>
      <c r="I17" s="770"/>
      <c r="J17" s="770"/>
      <c r="K17" s="770"/>
      <c r="L17" s="770"/>
      <c r="M17" s="770"/>
      <c r="N17" s="770"/>
      <c r="O17" s="770"/>
      <c r="P17" s="770"/>
      <c r="Q17" s="770"/>
      <c r="R17" s="770"/>
    </row>
    <row r="18" spans="1:18" ht="22.5" customHeight="1">
      <c r="B18" s="770"/>
      <c r="C18" s="770"/>
      <c r="D18" s="770"/>
      <c r="E18" s="770"/>
      <c r="F18" s="770"/>
      <c r="G18" s="770"/>
      <c r="H18" s="770"/>
      <c r="I18" s="770"/>
      <c r="J18" s="770"/>
      <c r="K18" s="770"/>
      <c r="L18" s="770"/>
      <c r="M18" s="770"/>
      <c r="N18" s="770"/>
      <c r="O18" s="770"/>
      <c r="P18" s="770"/>
      <c r="Q18" s="770"/>
      <c r="R18" s="770"/>
    </row>
    <row r="19" spans="1:18" ht="22.5" customHeight="1"/>
    <row r="20" spans="1:18" ht="22.5" customHeight="1">
      <c r="A20" s="203" t="s">
        <v>93</v>
      </c>
      <c r="B20" s="203"/>
      <c r="C20" s="203"/>
      <c r="D20" s="203"/>
      <c r="E20" s="203"/>
      <c r="F20" s="203"/>
      <c r="G20" s="203"/>
      <c r="H20" s="203"/>
      <c r="I20" s="203"/>
      <c r="J20" s="203"/>
      <c r="K20" s="203"/>
      <c r="L20" s="203"/>
      <c r="M20" s="203"/>
      <c r="N20" s="203"/>
      <c r="O20" s="203"/>
      <c r="P20" s="203"/>
      <c r="Q20" s="203"/>
      <c r="R20" s="203"/>
    </row>
    <row r="21" spans="1:18" ht="22.5" customHeight="1">
      <c r="B21" s="142"/>
      <c r="C21" s="143" t="s">
        <v>94</v>
      </c>
      <c r="D21" s="142"/>
      <c r="E21" s="142"/>
      <c r="F21" s="142"/>
      <c r="G21" s="142"/>
      <c r="H21" s="142"/>
      <c r="I21" s="142"/>
      <c r="J21" s="142"/>
      <c r="K21" s="142"/>
      <c r="L21" s="142"/>
      <c r="M21" s="142"/>
      <c r="N21" s="142"/>
      <c r="O21" s="142"/>
      <c r="P21" s="142"/>
      <c r="Q21" s="142"/>
      <c r="R21" s="142"/>
    </row>
    <row r="22" spans="1:18" ht="21.75" customHeight="1">
      <c r="B22" s="142"/>
      <c r="C22" s="142" t="s">
        <v>103</v>
      </c>
      <c r="D22" s="142"/>
      <c r="E22" s="202"/>
      <c r="F22" s="202"/>
      <c r="G22" s="202"/>
      <c r="H22" s="352">
        <f>IFERROR('②別紙（１）'!I12,"")</f>
        <v>1500000</v>
      </c>
      <c r="I22" s="352"/>
      <c r="J22" s="352"/>
      <c r="K22" s="352"/>
      <c r="L22" s="352"/>
      <c r="M22" s="142" t="s">
        <v>9</v>
      </c>
      <c r="N22" s="142"/>
      <c r="O22" s="142"/>
      <c r="P22" s="142"/>
      <c r="Q22" s="142"/>
      <c r="R22" s="142"/>
    </row>
    <row r="23" spans="1:18" ht="21.75" customHeight="1">
      <c r="B23" s="142"/>
      <c r="C23" s="142"/>
      <c r="D23" s="142"/>
      <c r="E23" s="142"/>
      <c r="F23" s="142"/>
      <c r="G23" s="142"/>
      <c r="H23" s="142"/>
      <c r="I23" s="142"/>
      <c r="J23" s="142"/>
      <c r="K23" s="142"/>
      <c r="L23" s="142"/>
      <c r="M23" s="142"/>
      <c r="N23" s="142"/>
      <c r="O23" s="142"/>
      <c r="P23" s="142"/>
      <c r="Q23" s="142"/>
      <c r="R23" s="142"/>
    </row>
    <row r="24" spans="1:18" ht="21.75" customHeight="1">
      <c r="B24" s="142"/>
      <c r="C24" s="142" t="s">
        <v>95</v>
      </c>
      <c r="D24" s="142"/>
      <c r="E24" s="142"/>
      <c r="F24" s="142"/>
      <c r="G24" s="142"/>
      <c r="H24" s="142"/>
      <c r="I24" s="142"/>
      <c r="J24" s="142"/>
      <c r="K24" s="142"/>
      <c r="L24" s="142"/>
      <c r="M24" s="142"/>
      <c r="N24" s="142"/>
      <c r="O24" s="142"/>
      <c r="P24" s="142"/>
      <c r="Q24" s="142"/>
      <c r="R24" s="142"/>
    </row>
    <row r="25" spans="1:18" ht="21.75" customHeight="1">
      <c r="B25" s="142"/>
      <c r="C25" s="142"/>
      <c r="D25" s="142"/>
      <c r="E25" s="142"/>
      <c r="F25" s="142"/>
      <c r="G25" s="142"/>
      <c r="H25" s="142"/>
      <c r="I25" s="142"/>
      <c r="J25" s="142"/>
      <c r="K25" s="142"/>
      <c r="L25" s="142"/>
      <c r="M25" s="142"/>
      <c r="N25" s="142"/>
      <c r="O25" s="142"/>
      <c r="P25" s="142"/>
      <c r="Q25" s="142"/>
      <c r="R25" s="142"/>
    </row>
    <row r="26" spans="1:18" ht="21" customHeight="1">
      <c r="B26" s="142"/>
      <c r="C26" s="142" t="s">
        <v>96</v>
      </c>
      <c r="D26" s="142"/>
      <c r="E26" s="142"/>
      <c r="F26" s="142"/>
      <c r="G26" s="142"/>
      <c r="H26" s="142"/>
      <c r="I26" s="142"/>
      <c r="J26" s="142"/>
      <c r="K26" s="142"/>
      <c r="L26" s="142"/>
      <c r="M26" s="142"/>
      <c r="N26" s="142"/>
      <c r="O26" s="142"/>
      <c r="P26" s="142"/>
      <c r="Q26" s="142"/>
      <c r="R26" s="142"/>
    </row>
    <row r="27" spans="1:18" ht="21" customHeight="1">
      <c r="B27" s="142"/>
      <c r="C27" s="142"/>
      <c r="D27" s="142"/>
      <c r="E27" s="142"/>
      <c r="F27" s="142"/>
      <c r="G27" s="142"/>
      <c r="H27" s="142"/>
      <c r="I27" s="142"/>
      <c r="J27" s="142"/>
      <c r="K27" s="142"/>
      <c r="L27" s="142"/>
      <c r="M27" s="142"/>
      <c r="N27" s="142"/>
      <c r="O27" s="142"/>
      <c r="P27" s="142"/>
      <c r="Q27" s="142"/>
      <c r="R27" s="142"/>
    </row>
    <row r="28" spans="1:18" ht="20.25" customHeight="1">
      <c r="B28" s="142"/>
      <c r="C28" s="142" t="s">
        <v>97</v>
      </c>
      <c r="D28" s="142"/>
      <c r="E28" s="142"/>
      <c r="F28" s="142"/>
      <c r="G28" s="142"/>
      <c r="H28" s="142"/>
      <c r="I28" s="142"/>
      <c r="J28" s="142"/>
      <c r="K28" s="142"/>
      <c r="L28" s="142"/>
      <c r="M28" s="142"/>
      <c r="N28" s="142"/>
      <c r="O28" s="142"/>
      <c r="P28" s="142"/>
      <c r="Q28" s="142"/>
      <c r="R28" s="142"/>
    </row>
    <row r="29" spans="1:18" ht="20.25" customHeight="1">
      <c r="B29" s="142"/>
      <c r="C29" s="142"/>
      <c r="D29" s="142"/>
      <c r="E29" s="142"/>
      <c r="F29" s="142"/>
      <c r="G29" s="142"/>
      <c r="H29" s="142"/>
      <c r="I29" s="142"/>
      <c r="J29" s="142"/>
      <c r="K29" s="142"/>
      <c r="L29" s="142"/>
      <c r="M29" s="142"/>
      <c r="N29" s="142"/>
      <c r="O29" s="142"/>
      <c r="P29" s="142"/>
      <c r="Q29" s="142"/>
      <c r="R29" s="142"/>
    </row>
    <row r="30" spans="1:18" ht="21.65" customHeight="1">
      <c r="B30" s="142"/>
      <c r="C30" s="142" t="s">
        <v>98</v>
      </c>
      <c r="D30" s="142"/>
      <c r="E30" s="142"/>
      <c r="F30" s="142"/>
      <c r="G30" s="142"/>
      <c r="H30" s="142"/>
      <c r="I30" s="142"/>
      <c r="J30" s="142"/>
      <c r="K30" s="142"/>
      <c r="L30" s="142"/>
      <c r="M30" s="142"/>
      <c r="N30" s="142"/>
      <c r="O30" s="142"/>
      <c r="P30" s="142"/>
      <c r="Q30" s="142"/>
      <c r="R30" s="142"/>
    </row>
    <row r="31" spans="1:18" ht="24.75" customHeight="1">
      <c r="B31" s="142"/>
      <c r="C31" s="142" t="s">
        <v>183</v>
      </c>
      <c r="D31" s="142"/>
      <c r="E31" s="142"/>
      <c r="F31" s="142"/>
      <c r="G31" s="142"/>
      <c r="H31" s="142"/>
      <c r="I31" s="142"/>
      <c r="J31" s="142"/>
      <c r="K31" s="142"/>
      <c r="L31" s="142"/>
      <c r="M31" s="142"/>
      <c r="N31" s="142"/>
      <c r="O31" s="142"/>
      <c r="P31" s="142"/>
      <c r="Q31" s="142"/>
      <c r="R31" s="142"/>
    </row>
    <row r="32" spans="1:18" ht="24.75" customHeight="1">
      <c r="B32" s="142"/>
      <c r="C32" s="142" t="s">
        <v>100</v>
      </c>
      <c r="D32" s="142"/>
      <c r="E32" s="142"/>
      <c r="F32" s="142"/>
      <c r="G32" s="142"/>
      <c r="H32" s="142"/>
      <c r="I32" s="142"/>
      <c r="J32" s="142"/>
      <c r="K32" s="142"/>
      <c r="L32" s="142"/>
      <c r="M32" s="142"/>
      <c r="N32" s="142"/>
      <c r="O32" s="142"/>
      <c r="P32" s="142"/>
      <c r="Q32" s="142"/>
      <c r="R32" s="142"/>
    </row>
    <row r="33" spans="2:18" ht="21" customHeight="1">
      <c r="B33" s="142"/>
      <c r="C33" s="142" t="s">
        <v>101</v>
      </c>
      <c r="D33" s="142"/>
      <c r="E33" s="142"/>
      <c r="F33" s="142"/>
      <c r="G33" s="142"/>
      <c r="H33" s="142"/>
      <c r="I33" s="142"/>
      <c r="J33" s="142"/>
      <c r="K33" s="142"/>
      <c r="L33" s="142"/>
      <c r="M33" s="142"/>
      <c r="N33" s="142"/>
      <c r="O33" s="142"/>
      <c r="P33" s="142"/>
      <c r="Q33" s="142"/>
      <c r="R33" s="142"/>
    </row>
    <row r="34" spans="2:18" ht="26.4" customHeight="1">
      <c r="B34" s="142"/>
      <c r="C34" s="142"/>
      <c r="D34" s="142" t="s">
        <v>239</v>
      </c>
      <c r="E34" s="142"/>
      <c r="F34" s="142"/>
      <c r="G34" s="142"/>
      <c r="H34" s="142"/>
      <c r="I34" s="142"/>
      <c r="J34" s="142"/>
      <c r="K34" s="142"/>
      <c r="L34" s="142"/>
      <c r="M34" s="142"/>
      <c r="N34" s="142"/>
      <c r="O34" s="142"/>
      <c r="P34" s="142"/>
      <c r="Q34" s="142"/>
      <c r="R34" s="142"/>
    </row>
    <row r="35" spans="2:18">
      <c r="B35" s="142"/>
      <c r="C35" s="142"/>
      <c r="D35" s="142"/>
      <c r="E35" s="142"/>
      <c r="F35" s="142"/>
      <c r="G35" s="142"/>
      <c r="H35" s="142"/>
      <c r="I35" s="142"/>
      <c r="J35" s="142"/>
      <c r="K35" s="142"/>
      <c r="L35" s="142"/>
      <c r="M35" s="142"/>
      <c r="N35" s="142"/>
      <c r="O35" s="142"/>
      <c r="P35" s="142"/>
      <c r="Q35" s="142"/>
      <c r="R35" s="142"/>
    </row>
    <row r="36" spans="2:18">
      <c r="B36" s="142"/>
      <c r="C36" s="142"/>
      <c r="D36" s="142"/>
      <c r="E36" s="142"/>
      <c r="F36" s="142"/>
      <c r="G36" s="142"/>
      <c r="H36" s="142"/>
      <c r="I36" s="142"/>
      <c r="J36" s="142"/>
      <c r="K36" s="142"/>
      <c r="L36" s="142"/>
      <c r="M36" s="142"/>
      <c r="N36" s="142"/>
      <c r="O36" s="142"/>
      <c r="P36" s="142"/>
      <c r="Q36" s="142"/>
      <c r="R36" s="142"/>
    </row>
    <row r="37" spans="2:18">
      <c r="B37" s="142"/>
      <c r="C37" s="142"/>
      <c r="D37" s="142"/>
      <c r="E37" s="142"/>
      <c r="F37" s="142"/>
      <c r="G37" s="142"/>
      <c r="H37" s="142"/>
      <c r="I37" s="142"/>
      <c r="J37" s="142"/>
      <c r="K37" s="142"/>
      <c r="L37" s="142"/>
      <c r="M37" s="142"/>
      <c r="N37" s="142"/>
      <c r="O37" s="142"/>
      <c r="P37" s="142"/>
      <c r="Q37" s="142"/>
      <c r="R37" s="142"/>
    </row>
    <row r="38" spans="2:18" ht="18" customHeight="1">
      <c r="B38" s="143"/>
      <c r="C38" s="142"/>
      <c r="D38" s="142"/>
      <c r="E38" s="142"/>
      <c r="F38" s="142"/>
      <c r="G38" s="142"/>
      <c r="H38" s="142"/>
      <c r="I38" s="142"/>
      <c r="J38" s="142"/>
      <c r="K38" s="142"/>
      <c r="L38" s="142"/>
      <c r="M38" s="142"/>
      <c r="N38" s="142"/>
      <c r="O38" s="142"/>
      <c r="P38" s="142"/>
      <c r="Q38" s="142"/>
      <c r="R38" s="142"/>
    </row>
  </sheetData>
  <sheetProtection sheet="1" formatCells="0" selectLockedCells="1"/>
  <mergeCells count="12">
    <mergeCell ref="H22:L22"/>
    <mergeCell ref="C15:Q15"/>
    <mergeCell ref="K8:N8"/>
    <mergeCell ref="K10:N10"/>
    <mergeCell ref="O3:R3"/>
    <mergeCell ref="O4:R4"/>
    <mergeCell ref="P10:R10"/>
    <mergeCell ref="L11:R11"/>
    <mergeCell ref="L9:R9"/>
    <mergeCell ref="L13:R13"/>
    <mergeCell ref="K12:N12"/>
    <mergeCell ref="B17:R18"/>
  </mergeCells>
  <phoneticPr fontId="2"/>
  <pageMargins left="0.70866141732283472" right="0.70866141732283472" top="0.74803149606299213" bottom="0.74803149606299213" header="0.31496062992125984" footer="0.11811023622047245"/>
  <pageSetup paperSize="9" scale="8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7"/>
  <sheetViews>
    <sheetView view="pageBreakPreview" topLeftCell="A17" zoomScaleNormal="100" zoomScaleSheetLayoutView="100" workbookViewId="0">
      <selection activeCell="B43" sqref="B43"/>
    </sheetView>
  </sheetViews>
  <sheetFormatPr defaultColWidth="8.90625" defaultRowHeight="13"/>
  <cols>
    <col min="1" max="3" width="14.1796875" style="93" customWidth="1"/>
    <col min="4" max="4" width="20.1796875" style="93" customWidth="1"/>
    <col min="5" max="6" width="14.1796875" style="93" customWidth="1"/>
    <col min="7" max="16384" width="8.90625" style="93"/>
  </cols>
  <sheetData>
    <row r="1" spans="1:6">
      <c r="A1" s="114"/>
    </row>
    <row r="2" spans="1:6" ht="19">
      <c r="A2" s="648" t="s">
        <v>231</v>
      </c>
      <c r="B2" s="648"/>
      <c r="C2" s="648"/>
      <c r="D2" s="648"/>
      <c r="E2" s="648"/>
      <c r="F2" s="648"/>
    </row>
    <row r="3" spans="1:6" ht="24.75" customHeight="1"/>
    <row r="4" spans="1:6" ht="33.75" customHeight="1">
      <c r="F4" s="94" t="s">
        <v>70</v>
      </c>
    </row>
    <row r="5" spans="1:6" ht="33.75" customHeight="1">
      <c r="A5" s="649" t="s">
        <v>71</v>
      </c>
      <c r="B5" s="650"/>
      <c r="C5" s="651"/>
      <c r="D5" s="649" t="s">
        <v>72</v>
      </c>
      <c r="E5" s="650"/>
      <c r="F5" s="651"/>
    </row>
    <row r="6" spans="1:6" ht="33.75" customHeight="1">
      <c r="A6" s="95" t="s">
        <v>73</v>
      </c>
      <c r="B6" s="96" t="s">
        <v>74</v>
      </c>
      <c r="C6" s="97" t="s">
        <v>75</v>
      </c>
      <c r="D6" s="95" t="s">
        <v>73</v>
      </c>
      <c r="E6" s="96" t="s">
        <v>74</v>
      </c>
      <c r="F6" s="98" t="s">
        <v>75</v>
      </c>
    </row>
    <row r="7" spans="1:6" ht="33.75" customHeight="1">
      <c r="A7" s="99" t="s">
        <v>76</v>
      </c>
      <c r="B7" s="279">
        <v>1700000</v>
      </c>
      <c r="C7" s="100"/>
      <c r="D7" s="99" t="s">
        <v>77</v>
      </c>
      <c r="E7" s="279">
        <v>3200000</v>
      </c>
      <c r="F7" s="101"/>
    </row>
    <row r="8" spans="1:6" ht="33.75" customHeight="1">
      <c r="A8" s="99"/>
      <c r="B8" s="280"/>
      <c r="C8" s="100"/>
      <c r="D8" s="99"/>
      <c r="E8" s="102"/>
      <c r="F8" s="101"/>
    </row>
    <row r="9" spans="1:6" ht="33.75" customHeight="1">
      <c r="A9" s="99" t="s">
        <v>78</v>
      </c>
      <c r="B9" s="279">
        <v>1500000</v>
      </c>
      <c r="C9" s="100"/>
      <c r="D9" s="99"/>
      <c r="E9" s="102"/>
      <c r="F9" s="101"/>
    </row>
    <row r="10" spans="1:6" ht="33.75" customHeight="1">
      <c r="A10" s="99"/>
      <c r="B10" s="102"/>
      <c r="C10" s="100"/>
      <c r="D10" s="99"/>
      <c r="E10" s="102"/>
      <c r="F10" s="101"/>
    </row>
    <row r="11" spans="1:6" ht="33.75" customHeight="1">
      <c r="A11" s="99"/>
      <c r="B11" s="102"/>
      <c r="C11" s="100"/>
      <c r="D11" s="99"/>
      <c r="E11" s="102"/>
      <c r="F11" s="101"/>
    </row>
    <row r="12" spans="1:6" ht="33.75" customHeight="1">
      <c r="A12" s="99"/>
      <c r="B12" s="102"/>
      <c r="C12" s="100"/>
      <c r="D12" s="99"/>
      <c r="E12" s="102"/>
      <c r="F12" s="101"/>
    </row>
    <row r="13" spans="1:6" ht="33.75" customHeight="1">
      <c r="A13" s="99"/>
      <c r="B13" s="102"/>
      <c r="C13" s="100"/>
      <c r="D13" s="99"/>
      <c r="E13" s="102"/>
      <c r="F13" s="101"/>
    </row>
    <row r="14" spans="1:6" ht="33.75" customHeight="1" thickBot="1">
      <c r="A14" s="103"/>
      <c r="B14" s="104"/>
      <c r="C14" s="105"/>
      <c r="D14" s="103"/>
      <c r="E14" s="104"/>
      <c r="F14" s="104"/>
    </row>
    <row r="15" spans="1:6" ht="33.75" customHeight="1" thickTop="1">
      <c r="A15" s="106" t="s">
        <v>79</v>
      </c>
      <c r="B15" s="281">
        <f>SUM(B7,B9)</f>
        <v>3200000</v>
      </c>
      <c r="C15" s="107"/>
      <c r="D15" s="108" t="s">
        <v>79</v>
      </c>
      <c r="E15" s="282">
        <f>SUM(E7:E14)</f>
        <v>3200000</v>
      </c>
      <c r="F15" s="109"/>
    </row>
    <row r="16" spans="1:6" ht="33.75" customHeight="1">
      <c r="A16" s="110"/>
      <c r="B16" s="110"/>
      <c r="C16" s="110"/>
      <c r="D16" s="110"/>
      <c r="E16" s="110"/>
      <c r="F16" s="110"/>
    </row>
    <row r="17" spans="1:6" ht="33.75" customHeight="1">
      <c r="A17" s="110"/>
      <c r="B17" s="110"/>
      <c r="C17" s="110"/>
      <c r="D17" s="110"/>
      <c r="E17" s="110"/>
      <c r="F17" s="110"/>
    </row>
    <row r="18" spans="1:6" ht="33.75" customHeight="1">
      <c r="A18" s="111" t="s">
        <v>80</v>
      </c>
      <c r="B18" s="110"/>
      <c r="C18" s="110"/>
      <c r="D18" s="110"/>
      <c r="E18" s="110"/>
      <c r="F18" s="110"/>
    </row>
    <row r="19" spans="1:6" ht="33.75" customHeight="1"/>
    <row r="20" spans="1:6" ht="33.75" customHeight="1">
      <c r="D20" s="277">
        <v>45901</v>
      </c>
    </row>
    <row r="21" spans="1:6" ht="33.75" customHeight="1">
      <c r="C21" s="112" t="s">
        <v>81</v>
      </c>
      <c r="D21" s="278" t="s">
        <v>85</v>
      </c>
    </row>
    <row r="22" spans="1:6" ht="33.75" customHeight="1">
      <c r="C22" s="112" t="s">
        <v>82</v>
      </c>
      <c r="D22" s="278" t="s">
        <v>86</v>
      </c>
    </row>
    <row r="23" spans="1:6" ht="33.75" customHeight="1">
      <c r="C23" s="112"/>
    </row>
    <row r="24" spans="1:6" ht="33.75" customHeight="1"/>
    <row r="25" spans="1:6">
      <c r="A25" s="113"/>
      <c r="B25" s="113"/>
      <c r="C25" s="113"/>
      <c r="D25" s="113"/>
      <c r="E25" s="113"/>
      <c r="F25" s="113"/>
    </row>
    <row r="26" spans="1:6" ht="28.5" customHeight="1">
      <c r="A26" s="652" t="s">
        <v>83</v>
      </c>
      <c r="B26" s="653"/>
      <c r="C26" s="653"/>
      <c r="D26" s="653"/>
      <c r="E26" s="653"/>
      <c r="F26" s="653"/>
    </row>
    <row r="27" spans="1:6" ht="18.75" customHeight="1">
      <c r="A27" s="653" t="s">
        <v>84</v>
      </c>
      <c r="B27" s="653"/>
      <c r="C27" s="653"/>
      <c r="D27" s="653"/>
      <c r="E27" s="653"/>
      <c r="F27" s="653"/>
    </row>
  </sheetData>
  <mergeCells count="5">
    <mergeCell ref="A2:F2"/>
    <mergeCell ref="A5:C5"/>
    <mergeCell ref="D5:F5"/>
    <mergeCell ref="A26:F26"/>
    <mergeCell ref="A27:F27"/>
  </mergeCells>
  <phoneticPr fontId="2"/>
  <pageMargins left="0.7" right="0.7" top="0.75" bottom="0.75" header="0.3" footer="0.3"/>
  <pageSetup paperSize="9" scale="95"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BC51"/>
  <sheetViews>
    <sheetView view="pageBreakPreview" zoomScaleNormal="100" zoomScaleSheetLayoutView="100" workbookViewId="0">
      <selection activeCell="AE7" sqref="AE7:AR9"/>
    </sheetView>
  </sheetViews>
  <sheetFormatPr defaultColWidth="2.6328125" defaultRowHeight="13"/>
  <cols>
    <col min="1" max="1" width="4.08984375" style="188" customWidth="1"/>
    <col min="2" max="3" width="2.6328125" style="188"/>
    <col min="4" max="5" width="3.81640625" style="188" customWidth="1"/>
    <col min="6" max="7" width="2.6328125" style="188"/>
    <col min="8" max="8" width="3.90625" style="188" customWidth="1"/>
    <col min="9" max="9" width="4.1796875" style="188" customWidth="1"/>
    <col min="10" max="10" width="4" style="188" customWidth="1"/>
    <col min="11" max="11" width="11.1796875" style="188" customWidth="1"/>
    <col min="12" max="13" width="2.6328125" style="188"/>
    <col min="14" max="14" width="3.453125" style="188" customWidth="1"/>
    <col min="15" max="15" width="4.1796875" style="188" customWidth="1"/>
    <col min="16" max="16" width="4.453125" style="188" customWidth="1"/>
    <col min="17" max="17" width="2.6328125" style="188"/>
    <col min="18" max="18" width="2.81640625" style="188" customWidth="1"/>
    <col min="19" max="19" width="3.90625" style="188" customWidth="1"/>
    <col min="20" max="43" width="2.6328125" style="188"/>
    <col min="44" max="44" width="4.08984375" style="188" customWidth="1"/>
    <col min="45" max="16384" width="2.6328125" style="188"/>
  </cols>
  <sheetData>
    <row r="1" spans="2:55" ht="20.149999999999999" customHeight="1">
      <c r="B1" s="218"/>
    </row>
    <row r="2" spans="2:55" ht="29.4" customHeight="1">
      <c r="B2" s="712" t="s">
        <v>127</v>
      </c>
      <c r="C2" s="712"/>
      <c r="D2" s="712"/>
      <c r="E2" s="712"/>
      <c r="F2" s="712"/>
      <c r="G2" s="712"/>
      <c r="H2" s="712"/>
      <c r="I2" s="712"/>
      <c r="J2" s="712"/>
      <c r="K2" s="712"/>
      <c r="L2" s="712"/>
      <c r="M2" s="712"/>
      <c r="N2" s="712"/>
      <c r="O2" s="712"/>
      <c r="P2" s="712"/>
      <c r="Q2" s="712"/>
      <c r="R2" s="712"/>
      <c r="S2" s="712"/>
      <c r="T2" s="712"/>
      <c r="U2" s="712"/>
      <c r="V2" s="712"/>
      <c r="W2" s="712"/>
      <c r="X2" s="712"/>
      <c r="Y2" s="712"/>
      <c r="Z2" s="712"/>
      <c r="AA2" s="712"/>
      <c r="AB2" s="712"/>
      <c r="AC2" s="712"/>
      <c r="AD2" s="712"/>
      <c r="AE2" s="712"/>
      <c r="AF2" s="712"/>
      <c r="AG2" s="712"/>
      <c r="AH2" s="712"/>
      <c r="AI2" s="712"/>
      <c r="AJ2" s="712"/>
      <c r="AK2" s="712"/>
      <c r="AL2" s="712"/>
      <c r="AM2" s="712"/>
      <c r="AN2" s="712"/>
      <c r="AO2" s="712"/>
      <c r="AP2" s="712"/>
      <c r="AQ2" s="712"/>
      <c r="AR2" s="712"/>
    </row>
    <row r="3" spans="2:55" ht="29.4" customHeight="1">
      <c r="B3" s="712"/>
      <c r="C3" s="712"/>
      <c r="D3" s="712"/>
      <c r="E3" s="712"/>
      <c r="F3" s="712"/>
      <c r="G3" s="712"/>
      <c r="H3" s="712"/>
      <c r="I3" s="712"/>
      <c r="J3" s="712"/>
      <c r="K3" s="712"/>
      <c r="L3" s="712"/>
      <c r="M3" s="712"/>
      <c r="N3" s="712"/>
      <c r="O3" s="712"/>
      <c r="P3" s="712"/>
      <c r="Q3" s="712"/>
      <c r="R3" s="712"/>
      <c r="S3" s="712"/>
      <c r="T3" s="712"/>
      <c r="U3" s="712"/>
      <c r="V3" s="712"/>
      <c r="W3" s="712"/>
      <c r="X3" s="712"/>
      <c r="Y3" s="712"/>
      <c r="Z3" s="712"/>
      <c r="AA3" s="712"/>
      <c r="AB3" s="712"/>
      <c r="AC3" s="712"/>
      <c r="AD3" s="712"/>
      <c r="AE3" s="712"/>
      <c r="AF3" s="712"/>
      <c r="AG3" s="712"/>
      <c r="AH3" s="712"/>
      <c r="AI3" s="712"/>
      <c r="AJ3" s="712"/>
      <c r="AK3" s="712"/>
      <c r="AL3" s="712"/>
      <c r="AM3" s="712"/>
      <c r="AN3" s="712"/>
      <c r="AO3" s="712"/>
      <c r="AP3" s="712"/>
      <c r="AQ3" s="712"/>
      <c r="AR3" s="712"/>
    </row>
    <row r="4" spans="2:55" ht="20.149999999999999" customHeight="1" thickBot="1">
      <c r="B4" s="219"/>
      <c r="C4" s="219"/>
      <c r="D4" s="219"/>
      <c r="E4" s="219"/>
      <c r="F4" s="219"/>
      <c r="G4" s="219"/>
      <c r="H4" s="219"/>
      <c r="I4" s="219"/>
      <c r="J4" s="219"/>
      <c r="K4" s="219"/>
      <c r="L4" s="219"/>
      <c r="M4" s="219"/>
      <c r="N4" s="219"/>
      <c r="O4" s="219"/>
      <c r="P4" s="219"/>
      <c r="Q4" s="219"/>
      <c r="R4" s="219"/>
      <c r="S4" s="219"/>
      <c r="T4" s="219"/>
      <c r="U4" s="219"/>
      <c r="V4" s="219"/>
      <c r="W4" s="219"/>
      <c r="X4" s="219"/>
      <c r="Y4" s="219"/>
      <c r="Z4" s="219"/>
      <c r="AA4" s="219"/>
      <c r="AB4" s="219"/>
      <c r="AC4" s="219"/>
      <c r="AD4" s="219"/>
      <c r="AE4" s="219"/>
      <c r="AF4" s="219"/>
      <c r="AG4" s="219"/>
      <c r="AH4" s="219"/>
      <c r="AI4" s="219"/>
      <c r="AJ4" s="219"/>
      <c r="AK4" s="219"/>
      <c r="AL4" s="219"/>
      <c r="AM4" s="219"/>
      <c r="AN4" s="219"/>
      <c r="AO4" s="219"/>
      <c r="AP4" s="219"/>
      <c r="AQ4" s="219"/>
      <c r="AR4" s="219"/>
    </row>
    <row r="5" spans="2:55" s="144" customFormat="1" ht="26" customHeight="1">
      <c r="B5" s="713" t="s">
        <v>128</v>
      </c>
      <c r="C5" s="714"/>
      <c r="D5" s="714"/>
      <c r="E5" s="714"/>
      <c r="F5" s="714"/>
      <c r="G5" s="714"/>
      <c r="H5" s="714"/>
      <c r="I5" s="714"/>
      <c r="J5" s="714"/>
      <c r="K5" s="715"/>
      <c r="L5" s="719" t="s">
        <v>129</v>
      </c>
      <c r="M5" s="720"/>
      <c r="N5" s="720"/>
      <c r="O5" s="720"/>
      <c r="P5" s="721"/>
      <c r="Q5" s="722" t="s">
        <v>130</v>
      </c>
      <c r="R5" s="723"/>
      <c r="S5" s="723"/>
      <c r="T5" s="723"/>
      <c r="U5" s="723"/>
      <c r="V5" s="723"/>
      <c r="W5" s="723"/>
      <c r="X5" s="724"/>
      <c r="Y5" s="722" t="s">
        <v>131</v>
      </c>
      <c r="Z5" s="728"/>
      <c r="AA5" s="728"/>
      <c r="AB5" s="728"/>
      <c r="AC5" s="728"/>
      <c r="AD5" s="729"/>
      <c r="AE5" s="733"/>
      <c r="AF5" s="733"/>
      <c r="AG5" s="733"/>
      <c r="AH5" s="733"/>
      <c r="AI5" s="733"/>
      <c r="AJ5" s="733"/>
      <c r="AK5" s="733"/>
      <c r="AL5" s="733"/>
      <c r="AM5" s="733"/>
      <c r="AN5" s="733"/>
      <c r="AO5" s="733"/>
      <c r="AP5" s="733"/>
      <c r="AQ5" s="733"/>
      <c r="AR5" s="734"/>
    </row>
    <row r="6" spans="2:55" s="144" customFormat="1" ht="26" customHeight="1">
      <c r="B6" s="716"/>
      <c r="C6" s="717"/>
      <c r="D6" s="717"/>
      <c r="E6" s="717"/>
      <c r="F6" s="717"/>
      <c r="G6" s="717"/>
      <c r="H6" s="717"/>
      <c r="I6" s="717"/>
      <c r="J6" s="717"/>
      <c r="K6" s="718"/>
      <c r="L6" s="709"/>
      <c r="M6" s="710"/>
      <c r="N6" s="710"/>
      <c r="O6" s="710"/>
      <c r="P6" s="711"/>
      <c r="Q6" s="725"/>
      <c r="R6" s="726"/>
      <c r="S6" s="726"/>
      <c r="T6" s="726"/>
      <c r="U6" s="726"/>
      <c r="V6" s="726"/>
      <c r="W6" s="726"/>
      <c r="X6" s="727"/>
      <c r="Y6" s="730"/>
      <c r="Z6" s="731"/>
      <c r="AA6" s="731"/>
      <c r="AB6" s="731"/>
      <c r="AC6" s="731"/>
      <c r="AD6" s="732"/>
      <c r="AE6" s="735"/>
      <c r="AF6" s="735"/>
      <c r="AG6" s="735"/>
      <c r="AH6" s="735"/>
      <c r="AI6" s="735"/>
      <c r="AJ6" s="735"/>
      <c r="AK6" s="735"/>
      <c r="AL6" s="735"/>
      <c r="AM6" s="735"/>
      <c r="AN6" s="735"/>
      <c r="AO6" s="735"/>
      <c r="AP6" s="735"/>
      <c r="AQ6" s="735"/>
      <c r="AR6" s="736"/>
    </row>
    <row r="7" spans="2:55" s="144" customFormat="1" ht="35" customHeight="1">
      <c r="B7" s="685"/>
      <c r="C7" s="686"/>
      <c r="D7" s="686"/>
      <c r="E7" s="686"/>
      <c r="F7" s="686"/>
      <c r="G7" s="686"/>
      <c r="H7" s="687"/>
      <c r="I7" s="688"/>
      <c r="J7" s="688"/>
      <c r="K7" s="689"/>
      <c r="L7" s="690"/>
      <c r="M7" s="691"/>
      <c r="N7" s="691"/>
      <c r="O7" s="691"/>
      <c r="P7" s="692"/>
      <c r="Q7" s="697"/>
      <c r="R7" s="698"/>
      <c r="S7" s="698"/>
      <c r="T7" s="698"/>
      <c r="U7" s="698"/>
      <c r="V7" s="698"/>
      <c r="W7" s="698"/>
      <c r="X7" s="699"/>
      <c r="Y7" s="706" t="s">
        <v>132</v>
      </c>
      <c r="Z7" s="707"/>
      <c r="AA7" s="707"/>
      <c r="AB7" s="707"/>
      <c r="AC7" s="707"/>
      <c r="AD7" s="708"/>
      <c r="AE7" s="673"/>
      <c r="AF7" s="673"/>
      <c r="AG7" s="673"/>
      <c r="AH7" s="673"/>
      <c r="AI7" s="673"/>
      <c r="AJ7" s="673"/>
      <c r="AK7" s="673"/>
      <c r="AL7" s="673"/>
      <c r="AM7" s="673"/>
      <c r="AN7" s="673"/>
      <c r="AO7" s="673"/>
      <c r="AP7" s="673"/>
      <c r="AQ7" s="673"/>
      <c r="AR7" s="674"/>
    </row>
    <row r="8" spans="2:55" s="144" customFormat="1" ht="26" customHeight="1">
      <c r="B8" s="677"/>
      <c r="C8" s="678"/>
      <c r="D8" s="678"/>
      <c r="E8" s="678"/>
      <c r="F8" s="678"/>
      <c r="G8" s="678"/>
      <c r="H8" s="679"/>
      <c r="I8" s="678" t="s">
        <v>133</v>
      </c>
      <c r="J8" s="678"/>
      <c r="K8" s="680"/>
      <c r="L8" s="693"/>
      <c r="M8" s="694"/>
      <c r="N8" s="694"/>
      <c r="O8" s="694"/>
      <c r="P8" s="695"/>
      <c r="Q8" s="700"/>
      <c r="R8" s="701"/>
      <c r="S8" s="701"/>
      <c r="T8" s="701"/>
      <c r="U8" s="701"/>
      <c r="V8" s="701"/>
      <c r="W8" s="701"/>
      <c r="X8" s="702"/>
      <c r="Y8" s="706"/>
      <c r="Z8" s="707"/>
      <c r="AA8" s="707"/>
      <c r="AB8" s="707"/>
      <c r="AC8" s="707"/>
      <c r="AD8" s="708"/>
      <c r="AE8" s="673"/>
      <c r="AF8" s="673"/>
      <c r="AG8" s="673"/>
      <c r="AH8" s="673"/>
      <c r="AI8" s="673"/>
      <c r="AJ8" s="673"/>
      <c r="AK8" s="673"/>
      <c r="AL8" s="673"/>
      <c r="AM8" s="673"/>
      <c r="AN8" s="673"/>
      <c r="AO8" s="673"/>
      <c r="AP8" s="673"/>
      <c r="AQ8" s="673"/>
      <c r="AR8" s="674"/>
      <c r="AS8" s="220"/>
      <c r="AT8" s="220"/>
      <c r="AU8" s="220"/>
      <c r="AV8" s="220"/>
      <c r="AW8" s="220"/>
      <c r="AX8" s="220"/>
      <c r="AY8" s="220"/>
      <c r="AZ8" s="220"/>
      <c r="BA8" s="220"/>
      <c r="BB8" s="220"/>
      <c r="BC8" s="145"/>
    </row>
    <row r="9" spans="2:55" s="144" customFormat="1" ht="26" customHeight="1">
      <c r="B9" s="681" t="s">
        <v>134</v>
      </c>
      <c r="C9" s="682"/>
      <c r="D9" s="682"/>
      <c r="E9" s="682"/>
      <c r="F9" s="682"/>
      <c r="G9" s="682"/>
      <c r="H9" s="683"/>
      <c r="I9" s="682"/>
      <c r="J9" s="682"/>
      <c r="K9" s="684"/>
      <c r="L9" s="696"/>
      <c r="M9" s="682"/>
      <c r="N9" s="682"/>
      <c r="O9" s="682"/>
      <c r="P9" s="684"/>
      <c r="Q9" s="703"/>
      <c r="R9" s="704"/>
      <c r="S9" s="704"/>
      <c r="T9" s="704"/>
      <c r="U9" s="704"/>
      <c r="V9" s="704"/>
      <c r="W9" s="704"/>
      <c r="X9" s="705"/>
      <c r="Y9" s="709"/>
      <c r="Z9" s="710"/>
      <c r="AA9" s="710"/>
      <c r="AB9" s="710"/>
      <c r="AC9" s="710"/>
      <c r="AD9" s="711"/>
      <c r="AE9" s="675"/>
      <c r="AF9" s="675"/>
      <c r="AG9" s="675"/>
      <c r="AH9" s="675"/>
      <c r="AI9" s="675"/>
      <c r="AJ9" s="675"/>
      <c r="AK9" s="675"/>
      <c r="AL9" s="675"/>
      <c r="AM9" s="675"/>
      <c r="AN9" s="675"/>
      <c r="AO9" s="675"/>
      <c r="AP9" s="675"/>
      <c r="AQ9" s="675"/>
      <c r="AR9" s="676"/>
      <c r="AS9" s="220"/>
      <c r="AT9" s="220"/>
      <c r="AU9" s="220"/>
      <c r="AV9" s="220"/>
      <c r="AW9" s="220"/>
      <c r="AX9" s="220"/>
      <c r="AY9" s="220"/>
      <c r="AZ9" s="220"/>
      <c r="BA9" s="220"/>
      <c r="BB9" s="220"/>
      <c r="BC9" s="145"/>
    </row>
    <row r="10" spans="2:55" s="144" customFormat="1" ht="26" customHeight="1">
      <c r="B10" s="228"/>
      <c r="C10" s="226"/>
      <c r="D10" s="226"/>
      <c r="E10" s="226"/>
      <c r="F10" s="226"/>
      <c r="G10" s="226"/>
      <c r="H10" s="226"/>
      <c r="I10" s="226"/>
      <c r="J10" s="226"/>
      <c r="K10" s="226"/>
      <c r="L10" s="229"/>
      <c r="M10" s="229"/>
      <c r="N10" s="229"/>
      <c r="O10" s="229"/>
      <c r="P10" s="229"/>
      <c r="Q10" s="230"/>
      <c r="R10" s="230"/>
      <c r="S10" s="230"/>
      <c r="T10" s="230"/>
      <c r="U10" s="230"/>
      <c r="V10" s="230"/>
      <c r="W10" s="230"/>
      <c r="X10" s="230"/>
      <c r="Y10" s="231"/>
      <c r="Z10" s="231"/>
      <c r="AA10" s="231"/>
      <c r="AB10" s="231"/>
      <c r="AC10" s="231"/>
      <c r="AD10" s="231"/>
      <c r="AE10" s="230"/>
      <c r="AF10" s="230"/>
      <c r="AG10" s="230"/>
      <c r="AH10" s="230"/>
      <c r="AI10" s="230"/>
      <c r="AJ10" s="230"/>
      <c r="AK10" s="230"/>
      <c r="AL10" s="230"/>
      <c r="AM10" s="230"/>
      <c r="AN10" s="230"/>
      <c r="AO10" s="230"/>
      <c r="AP10" s="230"/>
      <c r="AQ10" s="230"/>
      <c r="AR10" s="232"/>
      <c r="AS10" s="220"/>
      <c r="AT10" s="220"/>
      <c r="AU10" s="220"/>
      <c r="AV10" s="220"/>
      <c r="AW10" s="220"/>
      <c r="AX10" s="220"/>
      <c r="AY10" s="220"/>
      <c r="AZ10" s="220"/>
      <c r="BA10" s="220"/>
      <c r="BB10" s="220"/>
      <c r="BC10" s="145"/>
    </row>
    <row r="11" spans="2:55" s="144" customFormat="1" ht="26" customHeight="1">
      <c r="B11" s="233"/>
      <c r="C11" s="668" t="s">
        <v>234</v>
      </c>
      <c r="D11" s="668"/>
      <c r="E11" s="668"/>
      <c r="F11" s="668"/>
      <c r="G11" s="668"/>
      <c r="H11" s="668"/>
      <c r="I11" s="668"/>
      <c r="J11" s="668"/>
      <c r="K11" s="668"/>
      <c r="L11" s="668"/>
      <c r="M11" s="668"/>
      <c r="N11" s="668"/>
      <c r="O11" s="668"/>
      <c r="P11" s="668"/>
      <c r="Q11" s="668"/>
      <c r="R11" s="668"/>
      <c r="S11" s="668"/>
      <c r="T11" s="668"/>
      <c r="U11" s="668"/>
      <c r="V11" s="668"/>
      <c r="W11" s="668"/>
      <c r="X11" s="668"/>
      <c r="Y11" s="668"/>
      <c r="Z11" s="668"/>
      <c r="AA11" s="668"/>
      <c r="AB11" s="668"/>
      <c r="AC11" s="668"/>
      <c r="AD11" s="668"/>
      <c r="AE11" s="668"/>
      <c r="AF11" s="668"/>
      <c r="AG11" s="668"/>
      <c r="AH11" s="668"/>
      <c r="AI11" s="668"/>
      <c r="AJ11" s="668"/>
      <c r="AK11" s="668"/>
      <c r="AL11" s="668"/>
      <c r="AM11" s="668"/>
      <c r="AN11" s="668"/>
      <c r="AO11" s="668"/>
      <c r="AP11" s="668"/>
      <c r="AQ11" s="668"/>
      <c r="AR11" s="670"/>
      <c r="AS11" s="210"/>
      <c r="AT11" s="210"/>
      <c r="AU11" s="210"/>
      <c r="AV11" s="210"/>
      <c r="AW11" s="210"/>
      <c r="AX11" s="210"/>
      <c r="AY11" s="210"/>
      <c r="AZ11" s="210"/>
      <c r="BA11" s="210"/>
      <c r="BB11" s="210"/>
    </row>
    <row r="12" spans="2:55" s="144" customFormat="1" ht="26" customHeight="1">
      <c r="B12" s="233"/>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5"/>
      <c r="AS12" s="210"/>
      <c r="AT12" s="210"/>
      <c r="AU12" s="210"/>
      <c r="AV12" s="210"/>
      <c r="AW12" s="210"/>
      <c r="AX12" s="210"/>
      <c r="AY12" s="210"/>
      <c r="AZ12" s="210"/>
      <c r="BA12" s="210"/>
      <c r="BB12" s="210"/>
    </row>
    <row r="13" spans="2:55" s="144" customFormat="1" ht="26" customHeight="1">
      <c r="B13" s="233"/>
      <c r="C13" s="671" t="str">
        <f>①別記第１号様式!O4</f>
        <v>令和７年　月　日</v>
      </c>
      <c r="D13" s="671"/>
      <c r="E13" s="671"/>
      <c r="F13" s="671"/>
      <c r="G13" s="671"/>
      <c r="H13" s="671"/>
      <c r="I13" s="671"/>
      <c r="J13" s="671"/>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5"/>
      <c r="AS13" s="210"/>
      <c r="AT13" s="210"/>
      <c r="AU13" s="210"/>
      <c r="AV13" s="210"/>
      <c r="AW13" s="210"/>
      <c r="AX13" s="210"/>
      <c r="AY13" s="210"/>
      <c r="AZ13" s="210"/>
      <c r="BA13" s="210"/>
      <c r="BB13" s="210"/>
    </row>
    <row r="14" spans="2:55" s="144" customFormat="1" ht="26" customHeight="1">
      <c r="B14" s="233"/>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7"/>
    </row>
    <row r="15" spans="2:55" s="166" customFormat="1" ht="20.149999999999999" customHeight="1">
      <c r="B15" s="233"/>
      <c r="C15" s="236"/>
      <c r="D15" s="668" t="s">
        <v>105</v>
      </c>
      <c r="E15" s="668"/>
      <c r="F15" s="668"/>
      <c r="G15" s="668"/>
      <c r="H15" s="668"/>
      <c r="I15" s="227" t="s">
        <v>90</v>
      </c>
      <c r="J15" s="672">
        <f>①別記第１号様式!P10</f>
        <v>0</v>
      </c>
      <c r="K15" s="672"/>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7"/>
    </row>
    <row r="16" spans="2:55" s="166" customFormat="1" ht="20.149999999999999" customHeight="1">
      <c r="B16" s="233"/>
      <c r="C16" s="236"/>
      <c r="D16" s="668"/>
      <c r="E16" s="668"/>
      <c r="F16" s="668"/>
      <c r="G16" s="668"/>
      <c r="H16" s="668"/>
      <c r="I16" s="669">
        <f>①別記第１号様式!L11</f>
        <v>0</v>
      </c>
      <c r="J16" s="669"/>
      <c r="K16" s="669"/>
      <c r="L16" s="669"/>
      <c r="M16" s="669"/>
      <c r="N16" s="669"/>
      <c r="O16" s="669"/>
      <c r="P16" s="669"/>
      <c r="Q16" s="669"/>
      <c r="R16" s="669"/>
      <c r="S16" s="669"/>
      <c r="T16" s="669"/>
      <c r="U16" s="669"/>
      <c r="V16" s="669"/>
      <c r="W16" s="669"/>
      <c r="X16" s="669"/>
      <c r="Y16" s="669"/>
      <c r="Z16" s="669"/>
      <c r="AA16" s="669"/>
      <c r="AB16" s="669"/>
      <c r="AC16" s="669"/>
      <c r="AD16" s="669"/>
      <c r="AE16" s="669"/>
      <c r="AF16" s="669"/>
      <c r="AG16" s="669"/>
      <c r="AH16" s="669"/>
      <c r="AI16" s="669"/>
      <c r="AJ16" s="669"/>
      <c r="AK16" s="669"/>
      <c r="AL16" s="669"/>
      <c r="AM16" s="669"/>
      <c r="AN16" s="669"/>
      <c r="AO16" s="669"/>
      <c r="AP16" s="669"/>
      <c r="AQ16" s="236"/>
      <c r="AR16" s="237"/>
    </row>
    <row r="17" spans="2:44" s="166" customFormat="1" ht="20.149999999999999" customHeight="1">
      <c r="B17" s="233"/>
      <c r="C17" s="236"/>
      <c r="D17" s="668"/>
      <c r="E17" s="668"/>
      <c r="F17" s="668"/>
      <c r="G17" s="668"/>
      <c r="H17" s="668"/>
      <c r="I17" s="669"/>
      <c r="J17" s="669"/>
      <c r="K17" s="669"/>
      <c r="L17" s="669"/>
      <c r="M17" s="669"/>
      <c r="N17" s="669"/>
      <c r="O17" s="669"/>
      <c r="P17" s="669"/>
      <c r="Q17" s="669"/>
      <c r="R17" s="669"/>
      <c r="S17" s="669"/>
      <c r="T17" s="669"/>
      <c r="U17" s="669"/>
      <c r="V17" s="669"/>
      <c r="W17" s="669"/>
      <c r="X17" s="669"/>
      <c r="Y17" s="669"/>
      <c r="Z17" s="669"/>
      <c r="AA17" s="669"/>
      <c r="AB17" s="669"/>
      <c r="AC17" s="669"/>
      <c r="AD17" s="669"/>
      <c r="AE17" s="669"/>
      <c r="AF17" s="669"/>
      <c r="AG17" s="669"/>
      <c r="AH17" s="669"/>
      <c r="AI17" s="669"/>
      <c r="AJ17" s="669"/>
      <c r="AK17" s="669"/>
      <c r="AL17" s="669"/>
      <c r="AM17" s="669"/>
      <c r="AN17" s="669"/>
      <c r="AO17" s="669"/>
      <c r="AP17" s="669"/>
      <c r="AQ17" s="236"/>
      <c r="AR17" s="237"/>
    </row>
    <row r="18" spans="2:44" s="166" customFormat="1" ht="20.149999999999999" customHeight="1">
      <c r="B18" s="233"/>
      <c r="C18" s="236"/>
      <c r="D18" s="668" t="s">
        <v>135</v>
      </c>
      <c r="E18" s="668"/>
      <c r="F18" s="668"/>
      <c r="G18" s="668"/>
      <c r="H18" s="668"/>
      <c r="I18" s="669"/>
      <c r="J18" s="669"/>
      <c r="K18" s="669"/>
      <c r="L18" s="669"/>
      <c r="M18" s="669"/>
      <c r="N18" s="669"/>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6"/>
      <c r="AR18" s="237"/>
    </row>
    <row r="19" spans="2:44" s="166" customFormat="1" ht="20.149999999999999" customHeight="1">
      <c r="B19" s="233"/>
      <c r="C19" s="236"/>
      <c r="D19" s="227"/>
      <c r="E19" s="227"/>
      <c r="F19" s="227"/>
      <c r="G19" s="227"/>
      <c r="H19" s="227"/>
      <c r="I19" s="227"/>
      <c r="J19" s="227"/>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36"/>
      <c r="AR19" s="237"/>
    </row>
    <row r="20" spans="2:44" s="166" customFormat="1" ht="32" customHeight="1">
      <c r="B20" s="233"/>
      <c r="C20" s="236"/>
      <c r="D20" s="668" t="s">
        <v>136</v>
      </c>
      <c r="E20" s="668"/>
      <c r="F20" s="668"/>
      <c r="G20" s="668"/>
      <c r="H20" s="668"/>
      <c r="I20" s="669">
        <f>①別記第１号様式!L13</f>
        <v>0</v>
      </c>
      <c r="J20" s="669"/>
      <c r="K20" s="669"/>
      <c r="L20" s="669"/>
      <c r="M20" s="669"/>
      <c r="N20" s="669"/>
      <c r="O20" s="669"/>
      <c r="P20" s="669"/>
      <c r="Q20" s="669"/>
      <c r="R20" s="669"/>
      <c r="S20" s="669"/>
      <c r="T20" s="669"/>
      <c r="U20" s="669"/>
      <c r="V20" s="669"/>
      <c r="W20" s="669"/>
      <c r="X20" s="669"/>
      <c r="Y20" s="669"/>
      <c r="Z20" s="669"/>
      <c r="AA20" s="669"/>
      <c r="AB20" s="669"/>
      <c r="AC20" s="669"/>
      <c r="AD20" s="669"/>
      <c r="AE20" s="669"/>
      <c r="AF20" s="669"/>
      <c r="AG20" s="669"/>
      <c r="AH20" s="669"/>
      <c r="AI20" s="669"/>
      <c r="AJ20" s="669"/>
      <c r="AK20" s="669"/>
      <c r="AL20" s="669"/>
      <c r="AM20" s="669"/>
      <c r="AN20" s="669"/>
      <c r="AO20" s="669"/>
      <c r="AP20" s="669"/>
      <c r="AQ20" s="236"/>
      <c r="AR20" s="237"/>
    </row>
    <row r="21" spans="2:44" s="166" customFormat="1" ht="20.149999999999999" customHeight="1">
      <c r="B21" s="233"/>
      <c r="C21" s="236"/>
      <c r="D21" s="227"/>
      <c r="E21" s="227"/>
      <c r="F21" s="227"/>
      <c r="G21" s="227"/>
      <c r="H21" s="227"/>
      <c r="I21" s="227"/>
      <c r="J21" s="227"/>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7"/>
    </row>
    <row r="22" spans="2:44" s="166" customFormat="1" ht="20.149999999999999" customHeight="1">
      <c r="B22" s="233"/>
      <c r="C22" s="236"/>
      <c r="D22" s="668" t="s">
        <v>137</v>
      </c>
      <c r="E22" s="668"/>
      <c r="F22" s="668"/>
      <c r="G22" s="668"/>
      <c r="H22" s="668"/>
      <c r="I22" s="669">
        <f>①別記第１号様式!L13</f>
        <v>0</v>
      </c>
      <c r="J22" s="669"/>
      <c r="K22" s="669"/>
      <c r="L22" s="669"/>
      <c r="M22" s="669"/>
      <c r="N22" s="669"/>
      <c r="O22" s="669"/>
      <c r="P22" s="669"/>
      <c r="Q22" s="669"/>
      <c r="R22" s="669"/>
      <c r="S22" s="669"/>
      <c r="T22" s="669"/>
      <c r="U22" s="669"/>
      <c r="V22" s="669"/>
      <c r="W22" s="669"/>
      <c r="X22" s="669"/>
      <c r="Y22" s="669"/>
      <c r="Z22" s="669"/>
      <c r="AA22" s="669"/>
      <c r="AB22" s="669"/>
      <c r="AC22" s="669"/>
      <c r="AD22" s="669"/>
      <c r="AE22" s="669"/>
      <c r="AF22" s="669"/>
      <c r="AG22" s="669"/>
      <c r="AH22" s="669"/>
      <c r="AI22" s="669"/>
      <c r="AJ22" s="669"/>
      <c r="AK22" s="669"/>
      <c r="AL22" s="669"/>
      <c r="AM22" s="669"/>
      <c r="AN22" s="669"/>
      <c r="AO22" s="669"/>
      <c r="AP22" s="669"/>
      <c r="AQ22" s="236"/>
      <c r="AR22" s="237"/>
    </row>
    <row r="23" spans="2:44" s="166" customFormat="1" ht="20.149999999999999" customHeight="1">
      <c r="B23" s="239"/>
      <c r="C23" s="240"/>
      <c r="D23" s="668"/>
      <c r="E23" s="668"/>
      <c r="F23" s="668"/>
      <c r="G23" s="668"/>
      <c r="H23" s="668"/>
      <c r="I23" s="669"/>
      <c r="J23" s="669"/>
      <c r="K23" s="669"/>
      <c r="L23" s="669"/>
      <c r="M23" s="669"/>
      <c r="N23" s="669"/>
      <c r="O23" s="669"/>
      <c r="P23" s="669"/>
      <c r="Q23" s="669"/>
      <c r="R23" s="669"/>
      <c r="S23" s="669"/>
      <c r="T23" s="669"/>
      <c r="U23" s="669"/>
      <c r="V23" s="669"/>
      <c r="W23" s="669"/>
      <c r="X23" s="669"/>
      <c r="Y23" s="669"/>
      <c r="Z23" s="669"/>
      <c r="AA23" s="669"/>
      <c r="AB23" s="669"/>
      <c r="AC23" s="669"/>
      <c r="AD23" s="669"/>
      <c r="AE23" s="669"/>
      <c r="AF23" s="669"/>
      <c r="AG23" s="669"/>
      <c r="AH23" s="669"/>
      <c r="AI23" s="669"/>
      <c r="AJ23" s="669"/>
      <c r="AK23" s="669"/>
      <c r="AL23" s="669"/>
      <c r="AM23" s="669"/>
      <c r="AN23" s="669"/>
      <c r="AO23" s="669"/>
      <c r="AP23" s="669"/>
      <c r="AQ23" s="241"/>
      <c r="AR23" s="242"/>
    </row>
    <row r="24" spans="2:44" ht="20.149999999999999" customHeight="1">
      <c r="B24" s="239"/>
      <c r="C24" s="240"/>
      <c r="D24" s="240"/>
      <c r="E24" s="241"/>
      <c r="F24" s="241"/>
      <c r="G24" s="241"/>
      <c r="H24" s="241"/>
      <c r="I24" s="241"/>
      <c r="J24" s="241"/>
      <c r="K24" s="236"/>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41"/>
      <c r="AL24" s="241"/>
      <c r="AM24" s="241"/>
      <c r="AN24" s="241"/>
      <c r="AO24" s="241"/>
      <c r="AP24" s="241"/>
      <c r="AQ24" s="241"/>
      <c r="AR24" s="242"/>
    </row>
    <row r="25" spans="2:44" ht="20.149999999999999" customHeight="1">
      <c r="B25" s="243"/>
      <c r="C25" s="244"/>
      <c r="D25" s="244"/>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5"/>
      <c r="AL25" s="245"/>
      <c r="AM25" s="245"/>
      <c r="AN25" s="245"/>
      <c r="AO25" s="245"/>
      <c r="AP25" s="245"/>
      <c r="AQ25" s="245"/>
      <c r="AR25" s="246"/>
    </row>
    <row r="26" spans="2:44" ht="20.149999999999999" customHeight="1">
      <c r="B26" s="247"/>
      <c r="C26" s="248"/>
      <c r="D26" s="248"/>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49"/>
      <c r="AR26" s="250"/>
    </row>
    <row r="27" spans="2:44" ht="30" customHeight="1">
      <c r="B27" s="251"/>
      <c r="C27" s="657" t="s">
        <v>138</v>
      </c>
      <c r="D27" s="657"/>
      <c r="E27" s="657"/>
      <c r="F27" s="657"/>
      <c r="G27" s="657"/>
      <c r="H27" s="657"/>
      <c r="I27" s="657"/>
      <c r="J27" s="657"/>
      <c r="K27" s="657"/>
      <c r="L27" s="657"/>
      <c r="M27" s="657"/>
      <c r="N27" s="657"/>
      <c r="O27" s="657"/>
      <c r="P27" s="657"/>
      <c r="Q27" s="657"/>
      <c r="R27" s="657"/>
      <c r="S27" s="657"/>
      <c r="T27" s="657"/>
      <c r="U27" s="657"/>
      <c r="V27" s="657"/>
      <c r="W27" s="657"/>
      <c r="X27" s="657"/>
      <c r="Y27" s="657"/>
      <c r="Z27" s="657"/>
      <c r="AA27" s="657"/>
      <c r="AB27" s="657"/>
      <c r="AC27" s="657"/>
      <c r="AD27" s="657"/>
      <c r="AE27" s="657"/>
      <c r="AF27" s="657"/>
      <c r="AG27" s="657"/>
      <c r="AH27" s="657"/>
      <c r="AI27" s="657"/>
      <c r="AJ27" s="657"/>
      <c r="AK27" s="657"/>
      <c r="AL27" s="657"/>
      <c r="AM27" s="657"/>
      <c r="AN27" s="657"/>
      <c r="AO27" s="657"/>
      <c r="AP27" s="657"/>
      <c r="AQ27" s="657"/>
      <c r="AR27" s="660"/>
    </row>
    <row r="28" spans="2:44" ht="20.149999999999999" customHeight="1">
      <c r="B28" s="253"/>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54"/>
      <c r="AL28" s="254"/>
      <c r="AM28" s="254"/>
      <c r="AN28" s="254"/>
      <c r="AO28" s="254"/>
      <c r="AP28" s="254"/>
      <c r="AQ28" s="254"/>
      <c r="AR28" s="255"/>
    </row>
    <row r="29" spans="2:44" ht="26.4" customHeight="1">
      <c r="B29" s="661" t="s">
        <v>139</v>
      </c>
      <c r="C29" s="662"/>
      <c r="D29" s="662"/>
      <c r="E29" s="662"/>
      <c r="F29" s="662"/>
      <c r="G29" s="662"/>
      <c r="H29" s="662"/>
      <c r="I29" s="662"/>
      <c r="J29" s="662"/>
      <c r="K29" s="662"/>
      <c r="L29" s="662"/>
      <c r="M29" s="662"/>
      <c r="N29" s="662"/>
      <c r="O29" s="662"/>
      <c r="P29" s="662"/>
      <c r="Q29" s="662"/>
      <c r="R29" s="662"/>
      <c r="S29" s="662"/>
      <c r="T29" s="662"/>
      <c r="U29" s="662"/>
      <c r="V29" s="662"/>
      <c r="W29" s="662"/>
      <c r="X29" s="662"/>
      <c r="Y29" s="662"/>
      <c r="Z29" s="662"/>
      <c r="AA29" s="662"/>
      <c r="AB29" s="662"/>
      <c r="AC29" s="662"/>
      <c r="AD29" s="662"/>
      <c r="AE29" s="662"/>
      <c r="AF29" s="662"/>
      <c r="AG29" s="662"/>
      <c r="AH29" s="662"/>
      <c r="AI29" s="662"/>
      <c r="AJ29" s="662"/>
      <c r="AK29" s="662"/>
      <c r="AL29" s="662"/>
      <c r="AM29" s="662"/>
      <c r="AN29" s="662"/>
      <c r="AO29" s="662"/>
      <c r="AP29" s="662"/>
      <c r="AQ29" s="662"/>
      <c r="AR29" s="663"/>
    </row>
    <row r="30" spans="2:44" ht="20.25" customHeight="1">
      <c r="B30" s="256"/>
      <c r="C30" s="257"/>
      <c r="D30" s="257"/>
      <c r="E30" s="257"/>
      <c r="F30" s="257"/>
      <c r="G30" s="257"/>
      <c r="H30" s="257"/>
      <c r="I30" s="257"/>
      <c r="J30" s="258"/>
      <c r="K30" s="258"/>
      <c r="L30" s="258"/>
      <c r="M30" s="258"/>
      <c r="N30" s="258"/>
      <c r="O30" s="258"/>
      <c r="P30" s="259"/>
      <c r="Q30" s="259"/>
      <c r="R30" s="259"/>
      <c r="S30" s="259"/>
      <c r="T30" s="258"/>
      <c r="U30" s="258"/>
      <c r="V30" s="258"/>
      <c r="W30" s="258"/>
      <c r="X30" s="258"/>
      <c r="Y30" s="258"/>
      <c r="Z30" s="258"/>
      <c r="AA30" s="258"/>
      <c r="AB30" s="258"/>
      <c r="AC30" s="258"/>
      <c r="AD30" s="258"/>
      <c r="AE30" s="258"/>
      <c r="AF30" s="258"/>
      <c r="AG30" s="258"/>
      <c r="AH30" s="258"/>
      <c r="AI30" s="258"/>
      <c r="AJ30" s="258"/>
      <c r="AK30" s="258"/>
      <c r="AL30" s="258"/>
      <c r="AM30" s="258"/>
      <c r="AN30" s="258"/>
      <c r="AO30" s="258"/>
      <c r="AP30" s="258"/>
      <c r="AQ30" s="258"/>
      <c r="AR30" s="260"/>
    </row>
    <row r="31" spans="2:44" ht="20.25" customHeight="1">
      <c r="B31" s="256"/>
      <c r="C31" s="257"/>
      <c r="D31" s="257"/>
      <c r="E31" s="664" t="s">
        <v>140</v>
      </c>
      <c r="F31" s="664"/>
      <c r="G31" s="664"/>
      <c r="H31" s="664"/>
      <c r="I31" s="664"/>
      <c r="J31" s="664"/>
      <c r="K31" s="258"/>
      <c r="L31" s="258"/>
      <c r="M31" s="258"/>
      <c r="N31" s="258"/>
      <c r="O31" s="258"/>
      <c r="P31" s="259"/>
      <c r="Q31" s="259"/>
      <c r="R31" s="259"/>
      <c r="S31" s="259"/>
      <c r="T31" s="258"/>
      <c r="U31" s="258"/>
      <c r="V31" s="258"/>
      <c r="W31" s="258"/>
      <c r="X31" s="258"/>
      <c r="Y31" s="258"/>
      <c r="Z31" s="258"/>
      <c r="AA31" s="258"/>
      <c r="AB31" s="258"/>
      <c r="AC31" s="258"/>
      <c r="AD31" s="258"/>
      <c r="AE31" s="258"/>
      <c r="AF31" s="258"/>
      <c r="AG31" s="258"/>
      <c r="AH31" s="258"/>
      <c r="AI31" s="258"/>
      <c r="AJ31" s="258"/>
      <c r="AK31" s="258"/>
      <c r="AL31" s="258"/>
      <c r="AM31" s="258"/>
      <c r="AN31" s="258"/>
      <c r="AO31" s="258"/>
      <c r="AP31" s="258"/>
      <c r="AQ31" s="258"/>
      <c r="AR31" s="260"/>
    </row>
    <row r="32" spans="2:44" ht="34.25" customHeight="1">
      <c r="B32" s="256"/>
      <c r="C32" s="665" t="s">
        <v>141</v>
      </c>
      <c r="D32" s="665"/>
      <c r="E32" s="665"/>
      <c r="F32" s="665"/>
      <c r="G32" s="665"/>
      <c r="H32" s="665"/>
      <c r="I32" s="665"/>
      <c r="J32" s="665"/>
      <c r="K32" s="665"/>
      <c r="L32" s="665"/>
      <c r="M32" s="665"/>
      <c r="N32" s="665"/>
      <c r="O32" s="665"/>
      <c r="P32" s="665"/>
      <c r="Q32" s="665"/>
      <c r="R32" s="665"/>
      <c r="S32" s="665"/>
      <c r="T32" s="665"/>
      <c r="U32" s="665"/>
      <c r="V32" s="665"/>
      <c r="W32" s="665"/>
      <c r="X32" s="665"/>
      <c r="Y32" s="665"/>
      <c r="Z32" s="665"/>
      <c r="AA32" s="665"/>
      <c r="AB32" s="665"/>
      <c r="AC32" s="665"/>
      <c r="AD32" s="665"/>
      <c r="AE32" s="665"/>
      <c r="AF32" s="665"/>
      <c r="AG32" s="665"/>
      <c r="AH32" s="665"/>
      <c r="AI32" s="665"/>
      <c r="AJ32" s="665"/>
      <c r="AK32" s="665"/>
      <c r="AL32" s="665"/>
      <c r="AM32" s="665"/>
      <c r="AN32" s="665"/>
      <c r="AO32" s="665"/>
      <c r="AP32" s="665"/>
      <c r="AQ32" s="665"/>
      <c r="AR32" s="666"/>
    </row>
    <row r="33" spans="1:51" ht="20.25" customHeight="1">
      <c r="A33" s="221"/>
      <c r="B33" s="256"/>
      <c r="C33" s="257"/>
      <c r="D33" s="257"/>
      <c r="E33" s="257"/>
      <c r="F33" s="257"/>
      <c r="G33" s="257"/>
      <c r="H33" s="257"/>
      <c r="I33" s="257"/>
      <c r="J33" s="258"/>
      <c r="K33" s="258"/>
      <c r="L33" s="258"/>
      <c r="M33" s="258"/>
      <c r="N33" s="258"/>
      <c r="O33" s="258"/>
      <c r="P33" s="259"/>
      <c r="Q33" s="259"/>
      <c r="R33" s="259"/>
      <c r="S33" s="259"/>
      <c r="T33" s="258"/>
      <c r="U33" s="258"/>
      <c r="V33" s="258"/>
      <c r="W33" s="258"/>
      <c r="X33" s="258"/>
      <c r="Y33" s="258"/>
      <c r="Z33" s="258"/>
      <c r="AA33" s="258"/>
      <c r="AB33" s="258"/>
      <c r="AC33" s="258"/>
      <c r="AD33" s="258"/>
      <c r="AE33" s="258"/>
      <c r="AF33" s="258"/>
      <c r="AG33" s="258"/>
      <c r="AH33" s="258"/>
      <c r="AI33" s="258"/>
      <c r="AJ33" s="258"/>
      <c r="AK33" s="258"/>
      <c r="AL33" s="258"/>
      <c r="AM33" s="258"/>
      <c r="AN33" s="258"/>
      <c r="AO33" s="258"/>
      <c r="AP33" s="258"/>
      <c r="AQ33" s="258"/>
      <c r="AR33" s="260"/>
      <c r="AS33" s="221"/>
      <c r="AT33" s="221"/>
      <c r="AU33" s="221"/>
      <c r="AV33" s="221"/>
      <c r="AW33" s="221"/>
      <c r="AX33" s="221"/>
      <c r="AY33" s="221"/>
    </row>
    <row r="34" spans="1:51" ht="20.149999999999999" customHeight="1">
      <c r="B34" s="256"/>
      <c r="C34" s="667" t="s">
        <v>225</v>
      </c>
      <c r="D34" s="667"/>
      <c r="E34" s="667"/>
      <c r="F34" s="667"/>
      <c r="G34" s="667"/>
      <c r="H34" s="667"/>
      <c r="I34" s="667"/>
      <c r="J34" s="667"/>
      <c r="K34" s="258"/>
      <c r="L34" s="258"/>
      <c r="M34" s="258"/>
      <c r="N34" s="258"/>
      <c r="O34" s="258"/>
      <c r="P34" s="258"/>
      <c r="Q34" s="259"/>
      <c r="R34" s="259"/>
      <c r="S34" s="259"/>
      <c r="T34" s="259"/>
      <c r="U34" s="259"/>
      <c r="V34" s="259"/>
      <c r="W34" s="258"/>
      <c r="X34" s="258"/>
      <c r="Y34" s="258"/>
      <c r="Z34" s="258"/>
      <c r="AA34" s="258"/>
      <c r="AB34" s="258"/>
      <c r="AC34" s="258"/>
      <c r="AD34" s="258"/>
      <c r="AE34" s="258"/>
      <c r="AF34" s="258"/>
      <c r="AG34" s="258"/>
      <c r="AH34" s="258"/>
      <c r="AI34" s="258"/>
      <c r="AJ34" s="258"/>
      <c r="AK34" s="258"/>
      <c r="AL34" s="258"/>
      <c r="AM34" s="258"/>
      <c r="AN34" s="258"/>
      <c r="AO34" s="258"/>
      <c r="AP34" s="258"/>
      <c r="AQ34" s="258"/>
      <c r="AR34" s="260"/>
    </row>
    <row r="35" spans="1:51" ht="20.149999999999999" customHeight="1">
      <c r="B35" s="256"/>
      <c r="C35" s="261"/>
      <c r="D35" s="261"/>
      <c r="E35" s="261"/>
      <c r="F35" s="261"/>
      <c r="G35" s="261"/>
      <c r="H35" s="261"/>
      <c r="I35" s="261"/>
      <c r="J35" s="261"/>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8"/>
      <c r="AL35" s="258"/>
      <c r="AM35" s="258"/>
      <c r="AN35" s="258"/>
      <c r="AO35" s="258"/>
      <c r="AP35" s="258"/>
      <c r="AQ35" s="258"/>
      <c r="AR35" s="260"/>
    </row>
    <row r="36" spans="1:51" ht="20.149999999999999" customHeight="1">
      <c r="B36" s="256"/>
      <c r="C36" s="261"/>
      <c r="D36" s="261"/>
      <c r="E36" s="659" t="s">
        <v>142</v>
      </c>
      <c r="F36" s="659"/>
      <c r="G36" s="659"/>
      <c r="H36" s="659"/>
      <c r="I36" s="659"/>
      <c r="J36" s="659"/>
      <c r="K36" s="657"/>
      <c r="L36" s="657"/>
      <c r="M36" s="657"/>
      <c r="N36" s="657"/>
      <c r="O36" s="657"/>
      <c r="P36" s="657"/>
      <c r="Q36" s="657"/>
      <c r="R36" s="657"/>
      <c r="S36" s="657"/>
      <c r="T36" s="657"/>
      <c r="U36" s="657"/>
      <c r="V36" s="258"/>
      <c r="W36" s="258"/>
      <c r="X36" s="258"/>
      <c r="Y36" s="258"/>
      <c r="Z36" s="258"/>
      <c r="AA36" s="258"/>
      <c r="AB36" s="258"/>
      <c r="AC36" s="258"/>
      <c r="AD36" s="258"/>
      <c r="AE36" s="258"/>
      <c r="AF36" s="258"/>
      <c r="AG36" s="258"/>
      <c r="AH36" s="258"/>
      <c r="AI36" s="258"/>
      <c r="AJ36" s="258"/>
      <c r="AK36" s="258"/>
      <c r="AL36" s="258"/>
      <c r="AM36" s="258"/>
      <c r="AN36" s="258"/>
      <c r="AO36" s="258"/>
      <c r="AP36" s="258"/>
      <c r="AQ36" s="258"/>
      <c r="AR36" s="260"/>
    </row>
    <row r="37" spans="1:51" ht="21" customHeight="1">
      <c r="B37" s="256"/>
      <c r="C37" s="258"/>
      <c r="D37" s="258"/>
      <c r="E37" s="658" t="s">
        <v>143</v>
      </c>
      <c r="F37" s="658"/>
      <c r="G37" s="658"/>
      <c r="H37" s="658"/>
      <c r="I37" s="658"/>
      <c r="J37" s="658"/>
      <c r="K37" s="657"/>
      <c r="L37" s="657"/>
      <c r="M37" s="657"/>
      <c r="N37" s="657"/>
      <c r="O37" s="657"/>
      <c r="P37" s="657"/>
      <c r="Q37" s="657"/>
      <c r="R37" s="657"/>
      <c r="S37" s="657"/>
      <c r="T37" s="657"/>
      <c r="U37" s="657"/>
      <c r="V37" s="258"/>
      <c r="W37" s="258"/>
      <c r="X37" s="258"/>
      <c r="Y37" s="258"/>
      <c r="Z37" s="258" t="s">
        <v>144</v>
      </c>
      <c r="AA37" s="258"/>
      <c r="AB37" s="258"/>
      <c r="AC37" s="258"/>
      <c r="AD37" s="258"/>
      <c r="AE37" s="258"/>
      <c r="AF37" s="258"/>
      <c r="AG37" s="258"/>
      <c r="AH37" s="258"/>
      <c r="AI37" s="258"/>
      <c r="AJ37" s="258"/>
      <c r="AK37" s="258"/>
      <c r="AL37" s="258"/>
      <c r="AM37" s="258"/>
      <c r="AN37" s="258"/>
      <c r="AO37" s="258"/>
      <c r="AP37" s="258"/>
      <c r="AQ37" s="258"/>
      <c r="AR37" s="260"/>
    </row>
    <row r="38" spans="1:51" ht="21" customHeight="1">
      <c r="B38" s="256"/>
      <c r="C38" s="262"/>
      <c r="D38" s="262"/>
      <c r="E38" s="262"/>
      <c r="F38" s="262"/>
      <c r="G38" s="262"/>
      <c r="H38" s="262"/>
      <c r="I38" s="262"/>
      <c r="J38" s="262"/>
      <c r="K38" s="262"/>
      <c r="L38" s="258"/>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4"/>
    </row>
    <row r="39" spans="1:51" ht="21" customHeight="1">
      <c r="B39" s="265"/>
      <c r="C39" s="262"/>
      <c r="D39" s="262"/>
      <c r="E39" s="262"/>
      <c r="F39" s="262"/>
      <c r="G39" s="262"/>
      <c r="H39" s="262"/>
      <c r="I39" s="262"/>
      <c r="J39" s="262"/>
      <c r="K39" s="262"/>
      <c r="L39" s="258"/>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4"/>
    </row>
    <row r="40" spans="1:51" ht="21" customHeight="1">
      <c r="B40" s="256"/>
      <c r="C40" s="262"/>
      <c r="D40" s="252"/>
      <c r="E40" s="657" t="s">
        <v>145</v>
      </c>
      <c r="F40" s="657"/>
      <c r="G40" s="657"/>
      <c r="H40" s="657"/>
      <c r="I40" s="657"/>
      <c r="J40" s="657"/>
      <c r="K40" s="657"/>
      <c r="L40" s="657"/>
      <c r="M40" s="657"/>
      <c r="N40" s="657"/>
      <c r="O40" s="657"/>
      <c r="P40" s="657"/>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4"/>
    </row>
    <row r="41" spans="1:51" ht="20.149999999999999" customHeight="1">
      <c r="B41" s="265"/>
      <c r="C41" s="262"/>
      <c r="D41" s="262"/>
      <c r="E41" s="262"/>
      <c r="F41" s="262"/>
      <c r="G41" s="262"/>
      <c r="H41" s="262"/>
      <c r="I41" s="262"/>
      <c r="J41" s="262"/>
      <c r="K41" s="262"/>
      <c r="L41" s="258"/>
      <c r="M41" s="258"/>
      <c r="N41" s="258"/>
      <c r="O41" s="258"/>
      <c r="P41" s="258"/>
      <c r="Q41" s="258"/>
      <c r="R41" s="258"/>
      <c r="S41" s="258"/>
      <c r="T41" s="258"/>
      <c r="U41" s="258"/>
      <c r="V41" s="258"/>
      <c r="W41" s="258"/>
      <c r="X41" s="258"/>
      <c r="Y41" s="258"/>
      <c r="Z41" s="258"/>
      <c r="AA41" s="258"/>
      <c r="AB41" s="258"/>
      <c r="AC41" s="258"/>
      <c r="AD41" s="258"/>
      <c r="AE41" s="258"/>
      <c r="AF41" s="258"/>
      <c r="AG41" s="258"/>
      <c r="AH41" s="258"/>
      <c r="AI41" s="258"/>
      <c r="AJ41" s="258"/>
      <c r="AK41" s="258"/>
      <c r="AL41" s="258"/>
      <c r="AM41" s="258"/>
      <c r="AN41" s="258"/>
      <c r="AO41" s="258"/>
      <c r="AP41" s="258"/>
      <c r="AQ41" s="258"/>
      <c r="AR41" s="260"/>
    </row>
    <row r="42" spans="1:51" ht="20.149999999999999" customHeight="1">
      <c r="B42" s="266"/>
      <c r="C42" s="262"/>
      <c r="D42" s="658" t="s">
        <v>146</v>
      </c>
      <c r="E42" s="658"/>
      <c r="F42" s="658"/>
      <c r="G42" s="658"/>
      <c r="H42" s="658"/>
      <c r="I42" s="259" t="s">
        <v>90</v>
      </c>
      <c r="J42" s="657"/>
      <c r="K42" s="657"/>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8"/>
      <c r="AL42" s="258"/>
      <c r="AM42" s="258"/>
      <c r="AN42" s="258"/>
      <c r="AO42" s="258"/>
      <c r="AP42" s="258"/>
      <c r="AQ42" s="258"/>
      <c r="AR42" s="260"/>
    </row>
    <row r="43" spans="1:51" ht="20.149999999999999" customHeight="1">
      <c r="B43" s="267"/>
      <c r="C43" s="268"/>
      <c r="D43" s="658"/>
      <c r="E43" s="658"/>
      <c r="F43" s="658"/>
      <c r="G43" s="658"/>
      <c r="H43" s="658"/>
      <c r="I43" s="656"/>
      <c r="J43" s="656"/>
      <c r="K43" s="656"/>
      <c r="L43" s="656"/>
      <c r="M43" s="656"/>
      <c r="N43" s="656"/>
      <c r="O43" s="656"/>
      <c r="P43" s="656"/>
      <c r="Q43" s="656"/>
      <c r="R43" s="656"/>
      <c r="S43" s="656"/>
      <c r="T43" s="656"/>
      <c r="U43" s="656"/>
      <c r="V43" s="656"/>
      <c r="W43" s="656"/>
      <c r="X43" s="656"/>
      <c r="Y43" s="656"/>
      <c r="Z43" s="656"/>
      <c r="AA43" s="656"/>
      <c r="AB43" s="656"/>
      <c r="AC43" s="656"/>
      <c r="AD43" s="656"/>
      <c r="AE43" s="656"/>
      <c r="AF43" s="656"/>
      <c r="AG43" s="656"/>
      <c r="AH43" s="656"/>
      <c r="AI43" s="656"/>
      <c r="AJ43" s="656"/>
      <c r="AK43" s="656"/>
      <c r="AL43" s="656"/>
      <c r="AM43" s="656"/>
      <c r="AN43" s="656"/>
      <c r="AO43" s="656"/>
      <c r="AP43" s="656"/>
      <c r="AQ43" s="656"/>
      <c r="AR43" s="269"/>
    </row>
    <row r="44" spans="1:51" ht="20.149999999999999" customHeight="1">
      <c r="B44" s="267"/>
      <c r="C44" s="268"/>
      <c r="D44" s="658"/>
      <c r="E44" s="658"/>
      <c r="F44" s="658"/>
      <c r="G44" s="658"/>
      <c r="H44" s="658"/>
      <c r="I44" s="656"/>
      <c r="J44" s="656"/>
      <c r="K44" s="656"/>
      <c r="L44" s="656"/>
      <c r="M44" s="656"/>
      <c r="N44" s="656"/>
      <c r="O44" s="656"/>
      <c r="P44" s="656"/>
      <c r="Q44" s="656"/>
      <c r="R44" s="656"/>
      <c r="S44" s="656"/>
      <c r="T44" s="656"/>
      <c r="U44" s="656"/>
      <c r="V44" s="656"/>
      <c r="W44" s="656"/>
      <c r="X44" s="656"/>
      <c r="Y44" s="656"/>
      <c r="Z44" s="656"/>
      <c r="AA44" s="656"/>
      <c r="AB44" s="656"/>
      <c r="AC44" s="656"/>
      <c r="AD44" s="656"/>
      <c r="AE44" s="656"/>
      <c r="AF44" s="656"/>
      <c r="AG44" s="656"/>
      <c r="AH44" s="656"/>
      <c r="AI44" s="656"/>
      <c r="AJ44" s="656"/>
      <c r="AK44" s="656"/>
      <c r="AL44" s="656"/>
      <c r="AM44" s="656"/>
      <c r="AN44" s="656"/>
      <c r="AO44" s="656"/>
      <c r="AP44" s="656"/>
      <c r="AQ44" s="656"/>
      <c r="AR44" s="269"/>
    </row>
    <row r="45" spans="1:51" ht="20.149999999999999" customHeight="1">
      <c r="B45" s="267"/>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c r="AL45" s="268"/>
      <c r="AM45" s="268"/>
      <c r="AN45" s="268"/>
      <c r="AO45" s="268"/>
      <c r="AP45" s="268"/>
      <c r="AQ45" s="268"/>
      <c r="AR45" s="269"/>
    </row>
    <row r="46" spans="1:51" ht="20.149999999999999" customHeight="1">
      <c r="B46" s="267"/>
      <c r="C46" s="268"/>
      <c r="D46" s="659" t="s">
        <v>147</v>
      </c>
      <c r="E46" s="659"/>
      <c r="F46" s="659"/>
      <c r="G46" s="659"/>
      <c r="H46" s="659"/>
      <c r="I46" s="656"/>
      <c r="J46" s="656"/>
      <c r="K46" s="656"/>
      <c r="L46" s="656"/>
      <c r="M46" s="656"/>
      <c r="N46" s="656"/>
      <c r="O46" s="656"/>
      <c r="P46" s="656"/>
      <c r="Q46" s="656"/>
      <c r="R46" s="656"/>
      <c r="S46" s="656"/>
      <c r="T46" s="656"/>
      <c r="U46" s="656"/>
      <c r="V46" s="656"/>
      <c r="W46" s="656"/>
      <c r="X46" s="656"/>
      <c r="Y46" s="656"/>
      <c r="Z46" s="656"/>
      <c r="AA46" s="656"/>
      <c r="AB46" s="656"/>
      <c r="AC46" s="656"/>
      <c r="AD46" s="656"/>
      <c r="AE46" s="656"/>
      <c r="AF46" s="656"/>
      <c r="AG46" s="656"/>
      <c r="AH46" s="656"/>
      <c r="AI46" s="656"/>
      <c r="AJ46" s="656"/>
      <c r="AK46" s="656"/>
      <c r="AL46" s="656"/>
      <c r="AM46" s="656"/>
      <c r="AN46" s="656"/>
      <c r="AO46" s="656"/>
      <c r="AP46" s="656"/>
      <c r="AQ46" s="656"/>
      <c r="AR46" s="269"/>
    </row>
    <row r="47" spans="1:51" ht="29.4" customHeight="1">
      <c r="B47" s="267"/>
      <c r="C47" s="268"/>
      <c r="D47" s="659" t="s">
        <v>148</v>
      </c>
      <c r="E47" s="659"/>
      <c r="F47" s="659"/>
      <c r="G47" s="659"/>
      <c r="H47" s="659"/>
      <c r="I47" s="656"/>
      <c r="J47" s="656"/>
      <c r="K47" s="656"/>
      <c r="L47" s="656"/>
      <c r="M47" s="656"/>
      <c r="N47" s="656"/>
      <c r="O47" s="656"/>
      <c r="P47" s="656"/>
      <c r="Q47" s="656"/>
      <c r="R47" s="656"/>
      <c r="S47" s="656"/>
      <c r="T47" s="656"/>
      <c r="U47" s="656"/>
      <c r="V47" s="656"/>
      <c r="W47" s="656"/>
      <c r="X47" s="656"/>
      <c r="Y47" s="656"/>
      <c r="Z47" s="656"/>
      <c r="AA47" s="656"/>
      <c r="AB47" s="656"/>
      <c r="AC47" s="656"/>
      <c r="AD47" s="656"/>
      <c r="AE47" s="656"/>
      <c r="AF47" s="656"/>
      <c r="AG47" s="656"/>
      <c r="AH47" s="656"/>
      <c r="AI47" s="656"/>
      <c r="AJ47" s="656"/>
      <c r="AK47" s="656"/>
      <c r="AL47" s="656"/>
      <c r="AM47" s="656"/>
      <c r="AN47" s="656"/>
      <c r="AO47" s="656"/>
      <c r="AP47" s="656"/>
      <c r="AQ47" s="656"/>
      <c r="AR47" s="269"/>
    </row>
    <row r="48" spans="1:51" ht="20.149999999999999" customHeight="1">
      <c r="B48" s="267"/>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8"/>
      <c r="AL48" s="268"/>
      <c r="AM48" s="268"/>
      <c r="AN48" s="268"/>
      <c r="AO48" s="268"/>
      <c r="AP48" s="268"/>
      <c r="AQ48" s="268"/>
      <c r="AR48" s="269"/>
    </row>
    <row r="49" spans="2:44" ht="34.25" customHeight="1">
      <c r="B49" s="267"/>
      <c r="C49" s="268"/>
      <c r="D49" s="655" t="s">
        <v>135</v>
      </c>
      <c r="E49" s="655"/>
      <c r="F49" s="655"/>
      <c r="G49" s="655"/>
      <c r="H49" s="655"/>
      <c r="I49" s="656"/>
      <c r="J49" s="656"/>
      <c r="K49" s="656"/>
      <c r="L49" s="656"/>
      <c r="M49" s="656"/>
      <c r="N49" s="656"/>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8"/>
      <c r="AL49" s="268"/>
      <c r="AM49" s="268"/>
      <c r="AN49" s="268"/>
      <c r="AO49" s="268"/>
      <c r="AP49" s="268"/>
      <c r="AQ49" s="268"/>
      <c r="AR49" s="269"/>
    </row>
    <row r="50" spans="2:44" ht="20.149999999999999" customHeight="1" thickBot="1">
      <c r="B50" s="222"/>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4"/>
    </row>
    <row r="51" spans="2:44">
      <c r="AR51" s="225"/>
    </row>
  </sheetData>
  <sheetProtection selectLockedCells="1"/>
  <mergeCells count="46">
    <mergeCell ref="B2:AR3"/>
    <mergeCell ref="B5:K6"/>
    <mergeCell ref="L5:P6"/>
    <mergeCell ref="Q5:X6"/>
    <mergeCell ref="Y5:AD6"/>
    <mergeCell ref="AE5:AR6"/>
    <mergeCell ref="AE7:AR9"/>
    <mergeCell ref="B8:H8"/>
    <mergeCell ref="I8:K8"/>
    <mergeCell ref="B9:H9"/>
    <mergeCell ref="I9:K9"/>
    <mergeCell ref="B7:H7"/>
    <mergeCell ref="I7:K7"/>
    <mergeCell ref="L7:P9"/>
    <mergeCell ref="Q7:X9"/>
    <mergeCell ref="Y7:AD9"/>
    <mergeCell ref="C11:AR11"/>
    <mergeCell ref="C13:J13"/>
    <mergeCell ref="D15:H17"/>
    <mergeCell ref="J15:K15"/>
    <mergeCell ref="I16:AP17"/>
    <mergeCell ref="D18:H18"/>
    <mergeCell ref="I18:N18"/>
    <mergeCell ref="D20:H20"/>
    <mergeCell ref="I20:AP20"/>
    <mergeCell ref="D22:H23"/>
    <mergeCell ref="I22:AP23"/>
    <mergeCell ref="C27:AR27"/>
    <mergeCell ref="B29:AR29"/>
    <mergeCell ref="E31:J31"/>
    <mergeCell ref="C32:AR32"/>
    <mergeCell ref="C34:J34"/>
    <mergeCell ref="E36:J36"/>
    <mergeCell ref="K36:U36"/>
    <mergeCell ref="E37:J37"/>
    <mergeCell ref="K37:U37"/>
    <mergeCell ref="D47:H47"/>
    <mergeCell ref="I47:AQ47"/>
    <mergeCell ref="D49:H49"/>
    <mergeCell ref="I49:N49"/>
    <mergeCell ref="E40:P40"/>
    <mergeCell ref="D42:H44"/>
    <mergeCell ref="J42:K42"/>
    <mergeCell ref="I43:AQ44"/>
    <mergeCell ref="D46:H46"/>
    <mergeCell ref="I46:AQ46"/>
  </mergeCells>
  <phoneticPr fontId="2"/>
  <pageMargins left="0.7" right="0.7" top="0.75" bottom="0.75" header="0.3" footer="0.3"/>
  <pageSetup paperSize="9" scale="65" orientation="portrait" r:id="rId1"/>
  <rowBreaks count="1" manualBreakCount="1">
    <brk id="41" min="1" max="43"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D0301B5-102A-41CB-B009-3C3376CF9BC0}">
          <x14:formula1>
            <xm:f>入力用!$B$2:$B$3</xm:f>
          </x14:formula1>
          <xm:sqref>I7:K7</xm:sqref>
        </x14:dataValidation>
        <x14:dataValidation type="list" allowBlank="1" showInputMessage="1" showErrorMessage="1" xr:uid="{05C68558-6637-4366-9C6F-3D4918FA50A0}">
          <x14:formula1>
            <xm:f>入力用!$D$2:$D$3</xm:f>
          </x14:formula1>
          <xm:sqref>L7:P9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C50"/>
  <sheetViews>
    <sheetView view="pageBreakPreview" zoomScale="70" zoomScaleNormal="100" zoomScaleSheetLayoutView="70" workbookViewId="0">
      <selection activeCell="B43" sqref="B43"/>
    </sheetView>
  </sheetViews>
  <sheetFormatPr defaultColWidth="2.6328125" defaultRowHeight="13"/>
  <cols>
    <col min="1" max="1" width="4.08984375" style="188" customWidth="1"/>
    <col min="2" max="3" width="2.6328125" style="188"/>
    <col min="4" max="5" width="3.81640625" style="188" customWidth="1"/>
    <col min="6" max="6" width="2.6328125" style="188"/>
    <col min="7" max="7" width="3.36328125" style="188" customWidth="1"/>
    <col min="8" max="8" width="3.6328125" style="188" customWidth="1"/>
    <col min="9" max="9" width="4.1796875" style="188" customWidth="1"/>
    <col min="10" max="10" width="4" style="188" customWidth="1"/>
    <col min="11" max="11" width="11.1796875" style="188" customWidth="1"/>
    <col min="12" max="13" width="2.6328125" style="188"/>
    <col min="14" max="14" width="3.453125" style="188" customWidth="1"/>
    <col min="15" max="15" width="4.1796875" style="188" customWidth="1"/>
    <col min="16" max="16" width="4.453125" style="188" customWidth="1"/>
    <col min="17" max="17" width="2.6328125" style="188"/>
    <col min="18" max="18" width="2.81640625" style="188" customWidth="1"/>
    <col min="19" max="19" width="3.90625" style="188" customWidth="1"/>
    <col min="20" max="43" width="2.6328125" style="188"/>
    <col min="44" max="44" width="4.08984375" style="188" customWidth="1"/>
    <col min="45" max="16384" width="2.6328125" style="188"/>
  </cols>
  <sheetData>
    <row r="1" spans="2:55" ht="20.149999999999999" customHeight="1">
      <c r="B1" s="218"/>
    </row>
    <row r="2" spans="2:55" ht="29.4" customHeight="1">
      <c r="B2" s="712" t="s">
        <v>127</v>
      </c>
      <c r="C2" s="712"/>
      <c r="D2" s="712"/>
      <c r="E2" s="712"/>
      <c r="F2" s="712"/>
      <c r="G2" s="712"/>
      <c r="H2" s="712"/>
      <c r="I2" s="712"/>
      <c r="J2" s="712"/>
      <c r="K2" s="712"/>
      <c r="L2" s="712"/>
      <c r="M2" s="712"/>
      <c r="N2" s="712"/>
      <c r="O2" s="712"/>
      <c r="P2" s="712"/>
      <c r="Q2" s="712"/>
      <c r="R2" s="712"/>
      <c r="S2" s="712"/>
      <c r="T2" s="712"/>
      <c r="U2" s="712"/>
      <c r="V2" s="712"/>
      <c r="W2" s="712"/>
      <c r="X2" s="712"/>
      <c r="Y2" s="712"/>
      <c r="Z2" s="712"/>
      <c r="AA2" s="712"/>
      <c r="AB2" s="712"/>
      <c r="AC2" s="712"/>
      <c r="AD2" s="712"/>
      <c r="AE2" s="712"/>
      <c r="AF2" s="712"/>
      <c r="AG2" s="712"/>
      <c r="AH2" s="712"/>
      <c r="AI2" s="712"/>
      <c r="AJ2" s="712"/>
      <c r="AK2" s="712"/>
      <c r="AL2" s="712"/>
      <c r="AM2" s="712"/>
      <c r="AN2" s="712"/>
      <c r="AO2" s="712"/>
      <c r="AP2" s="712"/>
      <c r="AQ2" s="712"/>
      <c r="AR2" s="712"/>
    </row>
    <row r="3" spans="2:55" ht="29.4" customHeight="1">
      <c r="B3" s="712"/>
      <c r="C3" s="712"/>
      <c r="D3" s="712"/>
      <c r="E3" s="712"/>
      <c r="F3" s="712"/>
      <c r="G3" s="712"/>
      <c r="H3" s="712"/>
      <c r="I3" s="712"/>
      <c r="J3" s="712"/>
      <c r="K3" s="712"/>
      <c r="L3" s="712"/>
      <c r="M3" s="712"/>
      <c r="N3" s="712"/>
      <c r="O3" s="712"/>
      <c r="P3" s="712"/>
      <c r="Q3" s="712"/>
      <c r="R3" s="712"/>
      <c r="S3" s="712"/>
      <c r="T3" s="712"/>
      <c r="U3" s="712"/>
      <c r="V3" s="712"/>
      <c r="W3" s="712"/>
      <c r="X3" s="712"/>
      <c r="Y3" s="712"/>
      <c r="Z3" s="712"/>
      <c r="AA3" s="712"/>
      <c r="AB3" s="712"/>
      <c r="AC3" s="712"/>
      <c r="AD3" s="712"/>
      <c r="AE3" s="712"/>
      <c r="AF3" s="712"/>
      <c r="AG3" s="712"/>
      <c r="AH3" s="712"/>
      <c r="AI3" s="712"/>
      <c r="AJ3" s="712"/>
      <c r="AK3" s="712"/>
      <c r="AL3" s="712"/>
      <c r="AM3" s="712"/>
      <c r="AN3" s="712"/>
      <c r="AO3" s="712"/>
      <c r="AP3" s="712"/>
      <c r="AQ3" s="712"/>
      <c r="AR3" s="712"/>
    </row>
    <row r="4" spans="2:55" ht="20.149999999999999" customHeight="1" thickBot="1">
      <c r="B4" s="219"/>
      <c r="C4" s="219"/>
      <c r="D4" s="219"/>
      <c r="E4" s="219"/>
      <c r="F4" s="219"/>
      <c r="G4" s="219"/>
      <c r="H4" s="219"/>
      <c r="I4" s="219"/>
      <c r="J4" s="219"/>
      <c r="K4" s="219"/>
      <c r="L4" s="219"/>
      <c r="M4" s="219"/>
      <c r="N4" s="219"/>
      <c r="O4" s="219"/>
      <c r="P4" s="219"/>
      <c r="Q4" s="219"/>
      <c r="R4" s="219"/>
      <c r="S4" s="219"/>
      <c r="T4" s="219"/>
      <c r="U4" s="219"/>
      <c r="V4" s="219"/>
      <c r="W4" s="219"/>
      <c r="X4" s="219"/>
      <c r="Y4" s="219"/>
      <c r="Z4" s="219"/>
      <c r="AA4" s="219"/>
      <c r="AB4" s="219"/>
      <c r="AC4" s="219"/>
      <c r="AD4" s="219"/>
      <c r="AE4" s="219"/>
      <c r="AF4" s="219"/>
      <c r="AG4" s="219"/>
      <c r="AH4" s="219"/>
      <c r="AI4" s="219"/>
      <c r="AJ4" s="219"/>
      <c r="AK4" s="219"/>
      <c r="AL4" s="219"/>
      <c r="AM4" s="219"/>
      <c r="AN4" s="219"/>
      <c r="AO4" s="219"/>
      <c r="AP4" s="219"/>
      <c r="AQ4" s="219"/>
      <c r="AR4" s="219"/>
    </row>
    <row r="5" spans="2:55" s="144" customFormat="1" ht="26" customHeight="1">
      <c r="B5" s="713" t="s">
        <v>128</v>
      </c>
      <c r="C5" s="714"/>
      <c r="D5" s="714"/>
      <c r="E5" s="714"/>
      <c r="F5" s="714"/>
      <c r="G5" s="714"/>
      <c r="H5" s="714"/>
      <c r="I5" s="714"/>
      <c r="J5" s="714"/>
      <c r="K5" s="715"/>
      <c r="L5" s="719" t="s">
        <v>129</v>
      </c>
      <c r="M5" s="720"/>
      <c r="N5" s="720"/>
      <c r="O5" s="720"/>
      <c r="P5" s="721"/>
      <c r="Q5" s="722" t="s">
        <v>130</v>
      </c>
      <c r="R5" s="723"/>
      <c r="S5" s="723"/>
      <c r="T5" s="723"/>
      <c r="U5" s="723"/>
      <c r="V5" s="723"/>
      <c r="W5" s="723"/>
      <c r="X5" s="724"/>
      <c r="Y5" s="728" t="s">
        <v>131</v>
      </c>
      <c r="Z5" s="728"/>
      <c r="AA5" s="728"/>
      <c r="AB5" s="728"/>
      <c r="AC5" s="728"/>
      <c r="AD5" s="728"/>
      <c r="AE5" s="728"/>
      <c r="AF5" s="728"/>
      <c r="AG5" s="728"/>
      <c r="AH5" s="728"/>
      <c r="AI5" s="728"/>
      <c r="AJ5" s="728"/>
      <c r="AK5" s="728"/>
      <c r="AL5" s="728"/>
      <c r="AM5" s="728"/>
      <c r="AN5" s="728"/>
      <c r="AO5" s="728"/>
      <c r="AP5" s="728"/>
      <c r="AQ5" s="728"/>
      <c r="AR5" s="768"/>
    </row>
    <row r="6" spans="2:55" s="144" customFormat="1" ht="26" customHeight="1">
      <c r="B6" s="716"/>
      <c r="C6" s="717"/>
      <c r="D6" s="717"/>
      <c r="E6" s="717"/>
      <c r="F6" s="717"/>
      <c r="G6" s="717"/>
      <c r="H6" s="717"/>
      <c r="I6" s="717"/>
      <c r="J6" s="717"/>
      <c r="K6" s="718"/>
      <c r="L6" s="709"/>
      <c r="M6" s="710"/>
      <c r="N6" s="710"/>
      <c r="O6" s="710"/>
      <c r="P6" s="711"/>
      <c r="Q6" s="725"/>
      <c r="R6" s="726"/>
      <c r="S6" s="726"/>
      <c r="T6" s="726"/>
      <c r="U6" s="726"/>
      <c r="V6" s="726"/>
      <c r="W6" s="726"/>
      <c r="X6" s="727"/>
      <c r="Y6" s="731"/>
      <c r="Z6" s="731"/>
      <c r="AA6" s="731"/>
      <c r="AB6" s="731"/>
      <c r="AC6" s="731"/>
      <c r="AD6" s="731"/>
      <c r="AE6" s="731"/>
      <c r="AF6" s="731"/>
      <c r="AG6" s="731"/>
      <c r="AH6" s="731"/>
      <c r="AI6" s="731"/>
      <c r="AJ6" s="731"/>
      <c r="AK6" s="731"/>
      <c r="AL6" s="731"/>
      <c r="AM6" s="731"/>
      <c r="AN6" s="731"/>
      <c r="AO6" s="731"/>
      <c r="AP6" s="731"/>
      <c r="AQ6" s="731"/>
      <c r="AR6" s="769"/>
    </row>
    <row r="7" spans="2:55" s="144" customFormat="1" ht="35" customHeight="1">
      <c r="B7" s="748" t="s">
        <v>161</v>
      </c>
      <c r="C7" s="749"/>
      <c r="D7" s="749"/>
      <c r="E7" s="749"/>
      <c r="F7" s="749"/>
      <c r="G7" s="749"/>
      <c r="H7" s="750"/>
      <c r="I7" s="688" t="s">
        <v>149</v>
      </c>
      <c r="J7" s="688"/>
      <c r="K7" s="689"/>
      <c r="L7" s="751" t="s">
        <v>150</v>
      </c>
      <c r="M7" s="752"/>
      <c r="N7" s="752"/>
      <c r="O7" s="752"/>
      <c r="P7" s="753"/>
      <c r="Q7" s="759" t="s">
        <v>163</v>
      </c>
      <c r="R7" s="760"/>
      <c r="S7" s="760"/>
      <c r="T7" s="760"/>
      <c r="U7" s="760"/>
      <c r="V7" s="760"/>
      <c r="W7" s="760"/>
      <c r="X7" s="761"/>
      <c r="Y7" s="707" t="s">
        <v>132</v>
      </c>
      <c r="Z7" s="707"/>
      <c r="AA7" s="707"/>
      <c r="AB7" s="707"/>
      <c r="AC7" s="707"/>
      <c r="AD7" s="707"/>
      <c r="AE7" s="740"/>
      <c r="AF7" s="740"/>
      <c r="AG7" s="740"/>
      <c r="AH7" s="740"/>
      <c r="AI7" s="740"/>
      <c r="AJ7" s="740"/>
      <c r="AK7" s="740"/>
      <c r="AL7" s="740"/>
      <c r="AM7" s="740"/>
      <c r="AN7" s="740"/>
      <c r="AO7" s="740"/>
      <c r="AP7" s="740"/>
      <c r="AQ7" s="740"/>
      <c r="AR7" s="741"/>
    </row>
    <row r="8" spans="2:55" s="144" customFormat="1" ht="26" customHeight="1">
      <c r="B8" s="743" t="s">
        <v>162</v>
      </c>
      <c r="C8" s="744"/>
      <c r="D8" s="744"/>
      <c r="E8" s="744"/>
      <c r="F8" s="744"/>
      <c r="G8" s="744"/>
      <c r="H8" s="745"/>
      <c r="I8" s="678" t="s">
        <v>133</v>
      </c>
      <c r="J8" s="678"/>
      <c r="K8" s="680"/>
      <c r="L8" s="754"/>
      <c r="M8" s="672"/>
      <c r="N8" s="672"/>
      <c r="O8" s="672"/>
      <c r="P8" s="755"/>
      <c r="Q8" s="762"/>
      <c r="R8" s="763"/>
      <c r="S8" s="763"/>
      <c r="T8" s="763"/>
      <c r="U8" s="763"/>
      <c r="V8" s="763"/>
      <c r="W8" s="763"/>
      <c r="X8" s="764"/>
      <c r="Y8" s="707"/>
      <c r="Z8" s="707"/>
      <c r="AA8" s="707"/>
      <c r="AB8" s="707"/>
      <c r="AC8" s="707"/>
      <c r="AD8" s="707"/>
      <c r="AE8" s="740"/>
      <c r="AF8" s="740"/>
      <c r="AG8" s="740"/>
      <c r="AH8" s="740"/>
      <c r="AI8" s="740"/>
      <c r="AJ8" s="740"/>
      <c r="AK8" s="740"/>
      <c r="AL8" s="740"/>
      <c r="AM8" s="740"/>
      <c r="AN8" s="740"/>
      <c r="AO8" s="740"/>
      <c r="AP8" s="740"/>
      <c r="AQ8" s="740"/>
      <c r="AR8" s="741"/>
      <c r="AS8" s="220"/>
      <c r="AT8" s="220"/>
      <c r="AU8" s="220"/>
      <c r="AV8" s="220"/>
      <c r="AW8" s="220"/>
      <c r="AX8" s="220"/>
      <c r="AY8" s="220"/>
      <c r="AZ8" s="220"/>
      <c r="BA8" s="220"/>
      <c r="BB8" s="220"/>
      <c r="BC8" s="145"/>
    </row>
    <row r="9" spans="2:55" s="144" customFormat="1" ht="26" customHeight="1">
      <c r="B9" s="681" t="s">
        <v>134</v>
      </c>
      <c r="C9" s="682"/>
      <c r="D9" s="682"/>
      <c r="E9" s="682"/>
      <c r="F9" s="682"/>
      <c r="G9" s="682"/>
      <c r="H9" s="683"/>
      <c r="I9" s="746">
        <v>123</v>
      </c>
      <c r="J9" s="746"/>
      <c r="K9" s="747"/>
      <c r="L9" s="756"/>
      <c r="M9" s="757"/>
      <c r="N9" s="757"/>
      <c r="O9" s="757"/>
      <c r="P9" s="758"/>
      <c r="Q9" s="765"/>
      <c r="R9" s="766"/>
      <c r="S9" s="766"/>
      <c r="T9" s="766"/>
      <c r="U9" s="766"/>
      <c r="V9" s="766"/>
      <c r="W9" s="766"/>
      <c r="X9" s="767"/>
      <c r="Y9" s="710"/>
      <c r="Z9" s="710"/>
      <c r="AA9" s="710"/>
      <c r="AB9" s="710"/>
      <c r="AC9" s="710"/>
      <c r="AD9" s="710"/>
      <c r="AE9" s="726"/>
      <c r="AF9" s="726"/>
      <c r="AG9" s="726"/>
      <c r="AH9" s="726"/>
      <c r="AI9" s="726"/>
      <c r="AJ9" s="726"/>
      <c r="AK9" s="726"/>
      <c r="AL9" s="726"/>
      <c r="AM9" s="726"/>
      <c r="AN9" s="726"/>
      <c r="AO9" s="726"/>
      <c r="AP9" s="726"/>
      <c r="AQ9" s="726"/>
      <c r="AR9" s="742"/>
      <c r="AS9" s="220"/>
      <c r="AT9" s="220"/>
      <c r="AU9" s="220"/>
      <c r="AV9" s="220"/>
      <c r="AW9" s="220"/>
      <c r="AX9" s="220"/>
      <c r="AY9" s="220"/>
      <c r="AZ9" s="220"/>
      <c r="BA9" s="220"/>
      <c r="BB9" s="220"/>
      <c r="BC9" s="145"/>
    </row>
    <row r="10" spans="2:55" s="144" customFormat="1" ht="26" customHeight="1">
      <c r="B10" s="228"/>
      <c r="C10" s="226"/>
      <c r="D10" s="226"/>
      <c r="E10" s="226"/>
      <c r="F10" s="226"/>
      <c r="G10" s="226"/>
      <c r="H10" s="226"/>
      <c r="I10" s="226"/>
      <c r="J10" s="226"/>
      <c r="K10" s="226"/>
      <c r="L10" s="229"/>
      <c r="M10" s="229"/>
      <c r="N10" s="229"/>
      <c r="O10" s="229"/>
      <c r="P10" s="229"/>
      <c r="Q10" s="230"/>
      <c r="R10" s="230"/>
      <c r="S10" s="230"/>
      <c r="T10" s="230"/>
      <c r="U10" s="230"/>
      <c r="V10" s="230"/>
      <c r="W10" s="230"/>
      <c r="X10" s="230"/>
      <c r="Y10" s="231"/>
      <c r="Z10" s="231"/>
      <c r="AA10" s="231"/>
      <c r="AB10" s="231"/>
      <c r="AC10" s="231"/>
      <c r="AD10" s="231"/>
      <c r="AE10" s="230"/>
      <c r="AF10" s="230"/>
      <c r="AG10" s="230"/>
      <c r="AH10" s="230"/>
      <c r="AI10" s="230"/>
      <c r="AJ10" s="230"/>
      <c r="AK10" s="230"/>
      <c r="AL10" s="230"/>
      <c r="AM10" s="230"/>
      <c r="AN10" s="230"/>
      <c r="AO10" s="230"/>
      <c r="AP10" s="230"/>
      <c r="AQ10" s="230"/>
      <c r="AR10" s="232"/>
      <c r="AS10" s="220"/>
      <c r="AT10" s="220"/>
      <c r="AU10" s="220"/>
      <c r="AV10" s="220"/>
      <c r="AW10" s="220"/>
      <c r="AX10" s="220"/>
      <c r="AY10" s="220"/>
      <c r="AZ10" s="220"/>
      <c r="BA10" s="220"/>
      <c r="BB10" s="220"/>
      <c r="BC10" s="145"/>
    </row>
    <row r="11" spans="2:55" s="144" customFormat="1" ht="26" customHeight="1">
      <c r="B11" s="233"/>
      <c r="C11" s="668" t="s">
        <v>235</v>
      </c>
      <c r="D11" s="668"/>
      <c r="E11" s="668"/>
      <c r="F11" s="668"/>
      <c r="G11" s="668"/>
      <c r="H11" s="668"/>
      <c r="I11" s="668"/>
      <c r="J11" s="668"/>
      <c r="K11" s="668"/>
      <c r="L11" s="668"/>
      <c r="M11" s="668"/>
      <c r="N11" s="668"/>
      <c r="O11" s="668"/>
      <c r="P11" s="668"/>
      <c r="Q11" s="668"/>
      <c r="R11" s="668"/>
      <c r="S11" s="668"/>
      <c r="T11" s="668"/>
      <c r="U11" s="668"/>
      <c r="V11" s="668"/>
      <c r="W11" s="668"/>
      <c r="X11" s="668"/>
      <c r="Y11" s="668"/>
      <c r="Z11" s="668"/>
      <c r="AA11" s="668"/>
      <c r="AB11" s="668"/>
      <c r="AC11" s="668"/>
      <c r="AD11" s="668"/>
      <c r="AE11" s="668"/>
      <c r="AF11" s="668"/>
      <c r="AG11" s="668"/>
      <c r="AH11" s="668"/>
      <c r="AI11" s="668"/>
      <c r="AJ11" s="668"/>
      <c r="AK11" s="668"/>
      <c r="AL11" s="668"/>
      <c r="AM11" s="668"/>
      <c r="AN11" s="668"/>
      <c r="AO11" s="668"/>
      <c r="AP11" s="668"/>
      <c r="AQ11" s="668"/>
      <c r="AR11" s="670"/>
      <c r="AS11" s="210"/>
      <c r="AT11" s="210"/>
      <c r="AU11" s="210"/>
      <c r="AV11" s="210"/>
      <c r="AW11" s="210"/>
      <c r="AX11" s="210"/>
      <c r="AY11" s="210"/>
      <c r="AZ11" s="210"/>
      <c r="BA11" s="210"/>
      <c r="BB11" s="210"/>
    </row>
    <row r="12" spans="2:55" s="144" customFormat="1" ht="26" customHeight="1">
      <c r="B12" s="233"/>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5"/>
      <c r="AS12" s="210"/>
      <c r="AT12" s="210"/>
      <c r="AU12" s="210"/>
      <c r="AV12" s="210"/>
      <c r="AW12" s="210"/>
      <c r="AX12" s="210"/>
      <c r="AY12" s="210"/>
      <c r="AZ12" s="210"/>
      <c r="BA12" s="210"/>
      <c r="BB12" s="210"/>
    </row>
    <row r="13" spans="2:55" s="144" customFormat="1" ht="26" customHeight="1">
      <c r="B13" s="233"/>
      <c r="C13" s="738">
        <v>45901</v>
      </c>
      <c r="D13" s="738"/>
      <c r="E13" s="738"/>
      <c r="F13" s="738"/>
      <c r="G13" s="738"/>
      <c r="H13" s="738"/>
      <c r="I13" s="738"/>
      <c r="J13" s="738"/>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5"/>
      <c r="AS13" s="210"/>
      <c r="AT13" s="210"/>
      <c r="AU13" s="210"/>
      <c r="AV13" s="210"/>
      <c r="AW13" s="210"/>
      <c r="AX13" s="210"/>
      <c r="AY13" s="210"/>
      <c r="AZ13" s="210"/>
      <c r="BA13" s="210"/>
      <c r="BB13" s="210"/>
    </row>
    <row r="14" spans="2:55" s="144" customFormat="1" ht="26" customHeight="1">
      <c r="B14" s="233"/>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7"/>
    </row>
    <row r="15" spans="2:55" s="166" customFormat="1" ht="20.149999999999999" customHeight="1">
      <c r="B15" s="233"/>
      <c r="C15" s="236"/>
      <c r="D15" s="668" t="s">
        <v>105</v>
      </c>
      <c r="E15" s="668"/>
      <c r="F15" s="668"/>
      <c r="G15" s="668"/>
      <c r="H15" s="668"/>
      <c r="I15" s="227" t="s">
        <v>90</v>
      </c>
      <c r="J15" s="739" t="s">
        <v>154</v>
      </c>
      <c r="K15" s="739"/>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7"/>
    </row>
    <row r="16" spans="2:55" s="166" customFormat="1" ht="20.149999999999999" customHeight="1">
      <c r="B16" s="233"/>
      <c r="C16" s="236"/>
      <c r="D16" s="668"/>
      <c r="E16" s="668"/>
      <c r="F16" s="668"/>
      <c r="G16" s="668"/>
      <c r="H16" s="668"/>
      <c r="I16" s="739" t="s">
        <v>155</v>
      </c>
      <c r="J16" s="739"/>
      <c r="K16" s="739"/>
      <c r="L16" s="739"/>
      <c r="M16" s="739"/>
      <c r="N16" s="739"/>
      <c r="O16" s="739"/>
      <c r="P16" s="739"/>
      <c r="Q16" s="739"/>
      <c r="R16" s="739"/>
      <c r="S16" s="739"/>
      <c r="T16" s="739"/>
      <c r="U16" s="739"/>
      <c r="V16" s="739"/>
      <c r="W16" s="739"/>
      <c r="X16" s="739"/>
      <c r="Y16" s="739"/>
      <c r="Z16" s="739"/>
      <c r="AA16" s="739"/>
      <c r="AB16" s="739"/>
      <c r="AC16" s="739"/>
      <c r="AD16" s="739"/>
      <c r="AE16" s="739"/>
      <c r="AF16" s="739"/>
      <c r="AG16" s="739"/>
      <c r="AH16" s="739"/>
      <c r="AI16" s="739"/>
      <c r="AJ16" s="739"/>
      <c r="AK16" s="739"/>
      <c r="AL16" s="739"/>
      <c r="AM16" s="739"/>
      <c r="AN16" s="739"/>
      <c r="AO16" s="739"/>
      <c r="AP16" s="739"/>
      <c r="AQ16" s="236"/>
      <c r="AR16" s="237"/>
    </row>
    <row r="17" spans="2:44" s="166" customFormat="1" ht="20.149999999999999" customHeight="1">
      <c r="B17" s="233"/>
      <c r="C17" s="236"/>
      <c r="D17" s="668"/>
      <c r="E17" s="668"/>
      <c r="F17" s="668"/>
      <c r="G17" s="668"/>
      <c r="H17" s="668"/>
      <c r="I17" s="739"/>
      <c r="J17" s="739"/>
      <c r="K17" s="739"/>
      <c r="L17" s="739"/>
      <c r="M17" s="739"/>
      <c r="N17" s="739"/>
      <c r="O17" s="739"/>
      <c r="P17" s="739"/>
      <c r="Q17" s="739"/>
      <c r="R17" s="739"/>
      <c r="S17" s="739"/>
      <c r="T17" s="739"/>
      <c r="U17" s="739"/>
      <c r="V17" s="739"/>
      <c r="W17" s="739"/>
      <c r="X17" s="739"/>
      <c r="Y17" s="739"/>
      <c r="Z17" s="739"/>
      <c r="AA17" s="739"/>
      <c r="AB17" s="739"/>
      <c r="AC17" s="739"/>
      <c r="AD17" s="739"/>
      <c r="AE17" s="739"/>
      <c r="AF17" s="739"/>
      <c r="AG17" s="739"/>
      <c r="AH17" s="739"/>
      <c r="AI17" s="739"/>
      <c r="AJ17" s="739"/>
      <c r="AK17" s="739"/>
      <c r="AL17" s="739"/>
      <c r="AM17" s="739"/>
      <c r="AN17" s="739"/>
      <c r="AO17" s="739"/>
      <c r="AP17" s="739"/>
      <c r="AQ17" s="236"/>
      <c r="AR17" s="237"/>
    </row>
    <row r="18" spans="2:44" s="166" customFormat="1" ht="20.149999999999999" customHeight="1">
      <c r="B18" s="233"/>
      <c r="C18" s="236"/>
      <c r="D18" s="668" t="s">
        <v>135</v>
      </c>
      <c r="E18" s="668"/>
      <c r="F18" s="668"/>
      <c r="G18" s="668"/>
      <c r="H18" s="668"/>
      <c r="I18" s="739" t="s">
        <v>156</v>
      </c>
      <c r="J18" s="739"/>
      <c r="K18" s="739"/>
      <c r="L18" s="739"/>
      <c r="M18" s="739"/>
      <c r="N18" s="739"/>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6"/>
      <c r="AR18" s="237"/>
    </row>
    <row r="19" spans="2:44" s="166" customFormat="1" ht="20.149999999999999" customHeight="1">
      <c r="B19" s="233"/>
      <c r="C19" s="236"/>
      <c r="D19" s="227"/>
      <c r="E19" s="227"/>
      <c r="F19" s="227"/>
      <c r="G19" s="227"/>
      <c r="H19" s="227"/>
      <c r="I19" s="227"/>
      <c r="J19" s="227"/>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36"/>
      <c r="AR19" s="237"/>
    </row>
    <row r="20" spans="2:44" s="166" customFormat="1" ht="32" customHeight="1">
      <c r="B20" s="233"/>
      <c r="C20" s="236"/>
      <c r="D20" s="668" t="s">
        <v>136</v>
      </c>
      <c r="E20" s="668"/>
      <c r="F20" s="668"/>
      <c r="G20" s="668"/>
      <c r="H20" s="668"/>
      <c r="I20" s="739" t="s">
        <v>218</v>
      </c>
      <c r="J20" s="739"/>
      <c r="K20" s="739"/>
      <c r="L20" s="739"/>
      <c r="M20" s="739"/>
      <c r="N20" s="739"/>
      <c r="O20" s="739"/>
      <c r="P20" s="739"/>
      <c r="Q20" s="739"/>
      <c r="R20" s="739"/>
      <c r="S20" s="739"/>
      <c r="T20" s="739"/>
      <c r="U20" s="739"/>
      <c r="V20" s="739"/>
      <c r="W20" s="739"/>
      <c r="X20" s="739"/>
      <c r="Y20" s="739"/>
      <c r="Z20" s="739"/>
      <c r="AA20" s="739"/>
      <c r="AB20" s="739"/>
      <c r="AC20" s="739"/>
      <c r="AD20" s="739"/>
      <c r="AE20" s="739"/>
      <c r="AF20" s="739"/>
      <c r="AG20" s="739"/>
      <c r="AH20" s="739"/>
      <c r="AI20" s="739"/>
      <c r="AJ20" s="739"/>
      <c r="AK20" s="739"/>
      <c r="AL20" s="739"/>
      <c r="AM20" s="739"/>
      <c r="AN20" s="739"/>
      <c r="AO20" s="739"/>
      <c r="AP20" s="739"/>
      <c r="AQ20" s="236"/>
      <c r="AR20" s="237"/>
    </row>
    <row r="21" spans="2:44" s="166" customFormat="1" ht="20.149999999999999" customHeight="1">
      <c r="B21" s="233"/>
      <c r="C21" s="236"/>
      <c r="D21" s="227"/>
      <c r="E21" s="227"/>
      <c r="F21" s="227"/>
      <c r="G21" s="227"/>
      <c r="H21" s="227"/>
      <c r="I21" s="227"/>
      <c r="J21" s="227"/>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7"/>
    </row>
    <row r="22" spans="2:44" s="166" customFormat="1" ht="20.149999999999999" customHeight="1">
      <c r="B22" s="233"/>
      <c r="C22" s="236"/>
      <c r="D22" s="668" t="s">
        <v>137</v>
      </c>
      <c r="E22" s="668"/>
      <c r="F22" s="668"/>
      <c r="G22" s="668"/>
      <c r="H22" s="668"/>
      <c r="I22" s="739" t="s">
        <v>152</v>
      </c>
      <c r="J22" s="739"/>
      <c r="K22" s="739"/>
      <c r="L22" s="739"/>
      <c r="M22" s="739"/>
      <c r="N22" s="739"/>
      <c r="O22" s="739"/>
      <c r="P22" s="739"/>
      <c r="Q22" s="739"/>
      <c r="R22" s="739"/>
      <c r="S22" s="739"/>
      <c r="T22" s="739"/>
      <c r="U22" s="739"/>
      <c r="V22" s="739"/>
      <c r="W22" s="739"/>
      <c r="X22" s="739"/>
      <c r="Y22" s="739"/>
      <c r="Z22" s="739"/>
      <c r="AA22" s="739"/>
      <c r="AB22" s="739"/>
      <c r="AC22" s="739"/>
      <c r="AD22" s="739"/>
      <c r="AE22" s="739"/>
      <c r="AF22" s="739"/>
      <c r="AG22" s="739"/>
      <c r="AH22" s="739"/>
      <c r="AI22" s="739"/>
      <c r="AJ22" s="739"/>
      <c r="AK22" s="739"/>
      <c r="AL22" s="739"/>
      <c r="AM22" s="739"/>
      <c r="AN22" s="739"/>
      <c r="AO22" s="739"/>
      <c r="AP22" s="739"/>
      <c r="AQ22" s="236"/>
      <c r="AR22" s="237"/>
    </row>
    <row r="23" spans="2:44" s="166" customFormat="1" ht="20.149999999999999" customHeight="1">
      <c r="B23" s="239"/>
      <c r="C23" s="240"/>
      <c r="D23" s="668"/>
      <c r="E23" s="668"/>
      <c r="F23" s="668"/>
      <c r="G23" s="668"/>
      <c r="H23" s="668"/>
      <c r="I23" s="739"/>
      <c r="J23" s="739"/>
      <c r="K23" s="739"/>
      <c r="L23" s="739"/>
      <c r="M23" s="739"/>
      <c r="N23" s="739"/>
      <c r="O23" s="739"/>
      <c r="P23" s="739"/>
      <c r="Q23" s="739"/>
      <c r="R23" s="739"/>
      <c r="S23" s="739"/>
      <c r="T23" s="739"/>
      <c r="U23" s="739"/>
      <c r="V23" s="739"/>
      <c r="W23" s="739"/>
      <c r="X23" s="739"/>
      <c r="Y23" s="739"/>
      <c r="Z23" s="739"/>
      <c r="AA23" s="739"/>
      <c r="AB23" s="739"/>
      <c r="AC23" s="739"/>
      <c r="AD23" s="739"/>
      <c r="AE23" s="739"/>
      <c r="AF23" s="739"/>
      <c r="AG23" s="739"/>
      <c r="AH23" s="739"/>
      <c r="AI23" s="739"/>
      <c r="AJ23" s="739"/>
      <c r="AK23" s="739"/>
      <c r="AL23" s="739"/>
      <c r="AM23" s="739"/>
      <c r="AN23" s="739"/>
      <c r="AO23" s="739"/>
      <c r="AP23" s="739"/>
      <c r="AQ23" s="241"/>
      <c r="AR23" s="242"/>
    </row>
    <row r="24" spans="2:44" ht="20.149999999999999" customHeight="1">
      <c r="B24" s="239"/>
      <c r="C24" s="240"/>
      <c r="D24" s="240"/>
      <c r="E24" s="241"/>
      <c r="F24" s="241"/>
      <c r="G24" s="241"/>
      <c r="H24" s="241"/>
      <c r="I24" s="241"/>
      <c r="J24" s="241"/>
      <c r="K24" s="236"/>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41"/>
      <c r="AL24" s="241"/>
      <c r="AM24" s="241"/>
      <c r="AN24" s="241"/>
      <c r="AO24" s="241"/>
      <c r="AP24" s="241"/>
      <c r="AQ24" s="241"/>
      <c r="AR24" s="242"/>
    </row>
    <row r="25" spans="2:44" ht="20.149999999999999" customHeight="1">
      <c r="B25" s="243"/>
      <c r="C25" s="244"/>
      <c r="D25" s="244"/>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5"/>
      <c r="AL25" s="245"/>
      <c r="AM25" s="245"/>
      <c r="AN25" s="245"/>
      <c r="AO25" s="245"/>
      <c r="AP25" s="245"/>
      <c r="AQ25" s="245"/>
      <c r="AR25" s="246"/>
    </row>
    <row r="26" spans="2:44" ht="20.149999999999999" customHeight="1">
      <c r="B26" s="247"/>
      <c r="C26" s="248"/>
      <c r="D26" s="248"/>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49"/>
      <c r="AR26" s="250"/>
    </row>
    <row r="27" spans="2:44" ht="28.25" customHeight="1">
      <c r="B27" s="251"/>
      <c r="C27" s="657" t="s">
        <v>138</v>
      </c>
      <c r="D27" s="657"/>
      <c r="E27" s="657"/>
      <c r="F27" s="657"/>
      <c r="G27" s="657"/>
      <c r="H27" s="657"/>
      <c r="I27" s="657"/>
      <c r="J27" s="657"/>
      <c r="K27" s="657"/>
      <c r="L27" s="657"/>
      <c r="M27" s="657"/>
      <c r="N27" s="657"/>
      <c r="O27" s="657"/>
      <c r="P27" s="657"/>
      <c r="Q27" s="657"/>
      <c r="R27" s="657"/>
      <c r="S27" s="657"/>
      <c r="T27" s="657"/>
      <c r="U27" s="657"/>
      <c r="V27" s="657"/>
      <c r="W27" s="657"/>
      <c r="X27" s="657"/>
      <c r="Y27" s="657"/>
      <c r="Z27" s="657"/>
      <c r="AA27" s="657"/>
      <c r="AB27" s="657"/>
      <c r="AC27" s="657"/>
      <c r="AD27" s="657"/>
      <c r="AE27" s="657"/>
      <c r="AF27" s="657"/>
      <c r="AG27" s="657"/>
      <c r="AH27" s="657"/>
      <c r="AI27" s="657"/>
      <c r="AJ27" s="657"/>
      <c r="AK27" s="657"/>
      <c r="AL27" s="657"/>
      <c r="AM27" s="657"/>
      <c r="AN27" s="657"/>
      <c r="AO27" s="657"/>
      <c r="AP27" s="657"/>
      <c r="AQ27" s="657"/>
      <c r="AR27" s="660"/>
    </row>
    <row r="28" spans="2:44" ht="20.149999999999999" customHeight="1">
      <c r="B28" s="253"/>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54"/>
      <c r="AL28" s="254"/>
      <c r="AM28" s="254"/>
      <c r="AN28" s="254"/>
      <c r="AO28" s="254"/>
      <c r="AP28" s="254"/>
      <c r="AQ28" s="254"/>
      <c r="AR28" s="255"/>
    </row>
    <row r="29" spans="2:44" ht="26.4" customHeight="1">
      <c r="B29" s="661" t="s">
        <v>139</v>
      </c>
      <c r="C29" s="662"/>
      <c r="D29" s="662"/>
      <c r="E29" s="662"/>
      <c r="F29" s="662"/>
      <c r="G29" s="662"/>
      <c r="H29" s="662"/>
      <c r="I29" s="662"/>
      <c r="J29" s="662"/>
      <c r="K29" s="662"/>
      <c r="L29" s="662"/>
      <c r="M29" s="662"/>
      <c r="N29" s="662"/>
      <c r="O29" s="662"/>
      <c r="P29" s="662"/>
      <c r="Q29" s="662"/>
      <c r="R29" s="662"/>
      <c r="S29" s="662"/>
      <c r="T29" s="662"/>
      <c r="U29" s="662"/>
      <c r="V29" s="662"/>
      <c r="W29" s="662"/>
      <c r="X29" s="662"/>
      <c r="Y29" s="662"/>
      <c r="Z29" s="662"/>
      <c r="AA29" s="662"/>
      <c r="AB29" s="662"/>
      <c r="AC29" s="662"/>
      <c r="AD29" s="662"/>
      <c r="AE29" s="662"/>
      <c r="AF29" s="662"/>
      <c r="AG29" s="662"/>
      <c r="AH29" s="662"/>
      <c r="AI29" s="662"/>
      <c r="AJ29" s="662"/>
      <c r="AK29" s="662"/>
      <c r="AL29" s="662"/>
      <c r="AM29" s="662"/>
      <c r="AN29" s="662"/>
      <c r="AO29" s="662"/>
      <c r="AP29" s="662"/>
      <c r="AQ29" s="662"/>
      <c r="AR29" s="663"/>
    </row>
    <row r="30" spans="2:44" ht="20.25" customHeight="1">
      <c r="B30" s="256"/>
      <c r="C30" s="257"/>
      <c r="D30" s="257"/>
      <c r="E30" s="257"/>
      <c r="F30" s="257"/>
      <c r="G30" s="257"/>
      <c r="H30" s="257"/>
      <c r="I30" s="257"/>
      <c r="J30" s="258"/>
      <c r="K30" s="258"/>
      <c r="L30" s="258"/>
      <c r="M30" s="258"/>
      <c r="N30" s="258"/>
      <c r="O30" s="258"/>
      <c r="P30" s="259"/>
      <c r="Q30" s="259"/>
      <c r="R30" s="259"/>
      <c r="S30" s="259"/>
      <c r="T30" s="258"/>
      <c r="U30" s="258"/>
      <c r="V30" s="258"/>
      <c r="W30" s="258"/>
      <c r="X30" s="258"/>
      <c r="Y30" s="258"/>
      <c r="Z30" s="258"/>
      <c r="AA30" s="258"/>
      <c r="AB30" s="258"/>
      <c r="AC30" s="258"/>
      <c r="AD30" s="258"/>
      <c r="AE30" s="258"/>
      <c r="AF30" s="258"/>
      <c r="AG30" s="258"/>
      <c r="AH30" s="258"/>
      <c r="AI30" s="258"/>
      <c r="AJ30" s="258"/>
      <c r="AK30" s="258"/>
      <c r="AL30" s="258"/>
      <c r="AM30" s="258"/>
      <c r="AN30" s="258"/>
      <c r="AO30" s="258"/>
      <c r="AP30" s="258"/>
      <c r="AQ30" s="258"/>
      <c r="AR30" s="260"/>
    </row>
    <row r="31" spans="2:44" ht="20.25" customHeight="1">
      <c r="B31" s="256"/>
      <c r="C31" s="257"/>
      <c r="D31" s="257"/>
      <c r="E31" s="664" t="s">
        <v>140</v>
      </c>
      <c r="F31" s="664"/>
      <c r="G31" s="664"/>
      <c r="H31" s="664"/>
      <c r="I31" s="664"/>
      <c r="J31" s="664"/>
      <c r="K31" s="258"/>
      <c r="L31" s="258"/>
      <c r="M31" s="258"/>
      <c r="N31" s="258"/>
      <c r="O31" s="258"/>
      <c r="P31" s="259"/>
      <c r="Q31" s="259"/>
      <c r="R31" s="259"/>
      <c r="S31" s="259"/>
      <c r="T31" s="258"/>
      <c r="U31" s="258"/>
      <c r="V31" s="258"/>
      <c r="W31" s="258"/>
      <c r="X31" s="258"/>
      <c r="Y31" s="258"/>
      <c r="Z31" s="258"/>
      <c r="AA31" s="258"/>
      <c r="AB31" s="258"/>
      <c r="AC31" s="258"/>
      <c r="AD31" s="258"/>
      <c r="AE31" s="258"/>
      <c r="AF31" s="258"/>
      <c r="AG31" s="258"/>
      <c r="AH31" s="258"/>
      <c r="AI31" s="258"/>
      <c r="AJ31" s="258"/>
      <c r="AK31" s="258"/>
      <c r="AL31" s="258"/>
      <c r="AM31" s="258"/>
      <c r="AN31" s="258"/>
      <c r="AO31" s="258"/>
      <c r="AP31" s="258"/>
      <c r="AQ31" s="258"/>
      <c r="AR31" s="260"/>
    </row>
    <row r="32" spans="2:44" ht="34.25" customHeight="1">
      <c r="B32" s="256"/>
      <c r="C32" s="665" t="s">
        <v>141</v>
      </c>
      <c r="D32" s="665"/>
      <c r="E32" s="665"/>
      <c r="F32" s="665"/>
      <c r="G32" s="665"/>
      <c r="H32" s="665"/>
      <c r="I32" s="665"/>
      <c r="J32" s="665"/>
      <c r="K32" s="665"/>
      <c r="L32" s="665"/>
      <c r="M32" s="665"/>
      <c r="N32" s="665"/>
      <c r="O32" s="665"/>
      <c r="P32" s="665"/>
      <c r="Q32" s="665"/>
      <c r="R32" s="665"/>
      <c r="S32" s="665"/>
      <c r="T32" s="665"/>
      <c r="U32" s="665"/>
      <c r="V32" s="665"/>
      <c r="W32" s="665"/>
      <c r="X32" s="665"/>
      <c r="Y32" s="665"/>
      <c r="Z32" s="665"/>
      <c r="AA32" s="665"/>
      <c r="AB32" s="665"/>
      <c r="AC32" s="665"/>
      <c r="AD32" s="665"/>
      <c r="AE32" s="665"/>
      <c r="AF32" s="665"/>
      <c r="AG32" s="665"/>
      <c r="AH32" s="665"/>
      <c r="AI32" s="665"/>
      <c r="AJ32" s="665"/>
      <c r="AK32" s="665"/>
      <c r="AL32" s="665"/>
      <c r="AM32" s="665"/>
      <c r="AN32" s="665"/>
      <c r="AO32" s="665"/>
      <c r="AP32" s="665"/>
      <c r="AQ32" s="665"/>
      <c r="AR32" s="666"/>
    </row>
    <row r="33" spans="1:51" ht="20.25" customHeight="1">
      <c r="A33" s="221"/>
      <c r="B33" s="256"/>
      <c r="C33" s="257"/>
      <c r="D33" s="257"/>
      <c r="E33" s="257"/>
      <c r="F33" s="257"/>
      <c r="G33" s="257"/>
      <c r="H33" s="257"/>
      <c r="I33" s="257"/>
      <c r="J33" s="258"/>
      <c r="K33" s="258"/>
      <c r="L33" s="258"/>
      <c r="M33" s="258"/>
      <c r="N33" s="258"/>
      <c r="O33" s="258"/>
      <c r="P33" s="259"/>
      <c r="Q33" s="259"/>
      <c r="R33" s="259"/>
      <c r="S33" s="259"/>
      <c r="T33" s="258"/>
      <c r="U33" s="258"/>
      <c r="V33" s="258"/>
      <c r="W33" s="258"/>
      <c r="X33" s="258"/>
      <c r="Y33" s="258"/>
      <c r="Z33" s="258"/>
      <c r="AA33" s="258"/>
      <c r="AB33" s="258"/>
      <c r="AC33" s="258"/>
      <c r="AD33" s="258"/>
      <c r="AE33" s="258"/>
      <c r="AF33" s="258"/>
      <c r="AG33" s="258"/>
      <c r="AH33" s="258"/>
      <c r="AI33" s="258"/>
      <c r="AJ33" s="258"/>
      <c r="AK33" s="258"/>
      <c r="AL33" s="258"/>
      <c r="AM33" s="258"/>
      <c r="AN33" s="258"/>
      <c r="AO33" s="258"/>
      <c r="AP33" s="258"/>
      <c r="AQ33" s="258"/>
      <c r="AR33" s="260"/>
      <c r="AS33" s="221"/>
      <c r="AT33" s="221"/>
      <c r="AU33" s="221"/>
      <c r="AV33" s="221"/>
      <c r="AW33" s="221"/>
      <c r="AX33" s="221"/>
      <c r="AY33" s="221"/>
    </row>
    <row r="34" spans="1:51" ht="20.149999999999999" customHeight="1">
      <c r="B34" s="256"/>
      <c r="C34" s="738">
        <v>45901</v>
      </c>
      <c r="D34" s="738"/>
      <c r="E34" s="738"/>
      <c r="F34" s="738"/>
      <c r="G34" s="738"/>
      <c r="H34" s="738"/>
      <c r="I34" s="738"/>
      <c r="J34" s="738"/>
      <c r="K34" s="258"/>
      <c r="L34" s="258"/>
      <c r="M34" s="258"/>
      <c r="N34" s="258"/>
      <c r="O34" s="258"/>
      <c r="P34" s="258"/>
      <c r="Q34" s="259"/>
      <c r="R34" s="259"/>
      <c r="S34" s="259"/>
      <c r="T34" s="259"/>
      <c r="U34" s="259"/>
      <c r="V34" s="259"/>
      <c r="W34" s="258"/>
      <c r="X34" s="258"/>
      <c r="Y34" s="258"/>
      <c r="Z34" s="258"/>
      <c r="AA34" s="258"/>
      <c r="AB34" s="258"/>
      <c r="AC34" s="258"/>
      <c r="AD34" s="258"/>
      <c r="AE34" s="258"/>
      <c r="AF34" s="258"/>
      <c r="AG34" s="258"/>
      <c r="AH34" s="258"/>
      <c r="AI34" s="258"/>
      <c r="AJ34" s="258"/>
      <c r="AK34" s="258"/>
      <c r="AL34" s="258"/>
      <c r="AM34" s="258"/>
      <c r="AN34" s="258"/>
      <c r="AO34" s="258"/>
      <c r="AP34" s="258"/>
      <c r="AQ34" s="258"/>
      <c r="AR34" s="260"/>
    </row>
    <row r="35" spans="1:51" ht="20.149999999999999" customHeight="1">
      <c r="B35" s="256"/>
      <c r="C35" s="261"/>
      <c r="D35" s="261"/>
      <c r="E35" s="261"/>
      <c r="F35" s="261"/>
      <c r="G35" s="261"/>
      <c r="H35" s="261"/>
      <c r="I35" s="261"/>
      <c r="J35" s="261"/>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8"/>
      <c r="AL35" s="258"/>
      <c r="AM35" s="258"/>
      <c r="AN35" s="258"/>
      <c r="AO35" s="258"/>
      <c r="AP35" s="258"/>
      <c r="AQ35" s="258"/>
      <c r="AR35" s="260"/>
    </row>
    <row r="36" spans="1:51" ht="20.149999999999999" customHeight="1">
      <c r="B36" s="256"/>
      <c r="C36" s="261"/>
      <c r="D36" s="261"/>
      <c r="E36" s="659" t="s">
        <v>142</v>
      </c>
      <c r="F36" s="659"/>
      <c r="G36" s="659"/>
      <c r="H36" s="659"/>
      <c r="I36" s="659"/>
      <c r="J36" s="659"/>
      <c r="K36" s="657"/>
      <c r="L36" s="657"/>
      <c r="M36" s="657"/>
      <c r="N36" s="657"/>
      <c r="O36" s="657"/>
      <c r="P36" s="657"/>
      <c r="Q36" s="657"/>
      <c r="R36" s="657"/>
      <c r="S36" s="657"/>
      <c r="T36" s="657"/>
      <c r="U36" s="657"/>
      <c r="V36" s="258"/>
      <c r="W36" s="258"/>
      <c r="X36" s="258"/>
      <c r="Y36" s="258"/>
      <c r="Z36" s="258"/>
      <c r="AA36" s="258"/>
      <c r="AB36" s="258"/>
      <c r="AC36" s="258"/>
      <c r="AD36" s="258"/>
      <c r="AE36" s="258"/>
      <c r="AF36" s="258"/>
      <c r="AG36" s="258"/>
      <c r="AH36" s="258"/>
      <c r="AI36" s="258"/>
      <c r="AJ36" s="258"/>
      <c r="AK36" s="258"/>
      <c r="AL36" s="258"/>
      <c r="AM36" s="258"/>
      <c r="AN36" s="258"/>
      <c r="AO36" s="258"/>
      <c r="AP36" s="258"/>
      <c r="AQ36" s="258"/>
      <c r="AR36" s="260"/>
    </row>
    <row r="37" spans="1:51" ht="45" customHeight="1">
      <c r="B37" s="256"/>
      <c r="C37" s="258"/>
      <c r="D37" s="258"/>
      <c r="E37" s="658" t="s">
        <v>143</v>
      </c>
      <c r="F37" s="658"/>
      <c r="G37" s="658"/>
      <c r="H37" s="658"/>
      <c r="I37" s="658"/>
      <c r="J37" s="658"/>
      <c r="K37" s="737" t="s">
        <v>160</v>
      </c>
      <c r="L37" s="491"/>
      <c r="M37" s="491"/>
      <c r="N37" s="491"/>
      <c r="O37" s="491"/>
      <c r="P37" s="491"/>
      <c r="Q37" s="491"/>
      <c r="R37" s="491"/>
      <c r="S37" s="491"/>
      <c r="T37" s="491"/>
      <c r="U37" s="491"/>
      <c r="V37" s="258"/>
      <c r="W37" s="258"/>
      <c r="X37" s="258"/>
      <c r="Y37" s="258"/>
      <c r="Z37" s="258" t="s">
        <v>144</v>
      </c>
      <c r="AA37" s="258"/>
      <c r="AB37" s="258"/>
      <c r="AC37" s="258"/>
      <c r="AD37" s="258"/>
      <c r="AE37" s="258"/>
      <c r="AF37" s="258"/>
      <c r="AG37" s="258"/>
      <c r="AH37" s="258"/>
      <c r="AI37" s="258"/>
      <c r="AJ37" s="258"/>
      <c r="AK37" s="258"/>
      <c r="AL37" s="258"/>
      <c r="AM37" s="258"/>
      <c r="AN37" s="258"/>
      <c r="AO37" s="258"/>
      <c r="AP37" s="258"/>
      <c r="AQ37" s="258"/>
      <c r="AR37" s="260"/>
    </row>
    <row r="38" spans="1:51" ht="21" customHeight="1">
      <c r="B38" s="256"/>
      <c r="C38" s="262"/>
      <c r="D38" s="262"/>
      <c r="E38" s="262"/>
      <c r="F38" s="262"/>
      <c r="G38" s="262"/>
      <c r="H38" s="262"/>
      <c r="I38" s="262"/>
      <c r="J38" s="262"/>
      <c r="K38" s="262"/>
      <c r="L38" s="258"/>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4"/>
    </row>
    <row r="39" spans="1:51" ht="21" customHeight="1">
      <c r="B39" s="265"/>
      <c r="C39" s="262"/>
      <c r="D39" s="262"/>
      <c r="E39" s="262"/>
      <c r="F39" s="262"/>
      <c r="G39" s="262"/>
      <c r="H39" s="262"/>
      <c r="I39" s="262"/>
      <c r="J39" s="262"/>
      <c r="K39" s="262"/>
      <c r="L39" s="258"/>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4"/>
    </row>
    <row r="40" spans="1:51" ht="21" customHeight="1">
      <c r="B40" s="256"/>
      <c r="C40" s="262"/>
      <c r="D40" s="252"/>
      <c r="E40" s="657" t="s">
        <v>145</v>
      </c>
      <c r="F40" s="657"/>
      <c r="G40" s="657"/>
      <c r="H40" s="657"/>
      <c r="I40" s="657"/>
      <c r="J40" s="657"/>
      <c r="K40" s="657"/>
      <c r="L40" s="657"/>
      <c r="M40" s="657"/>
      <c r="N40" s="657"/>
      <c r="O40" s="657"/>
      <c r="P40" s="657"/>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4"/>
    </row>
    <row r="41" spans="1:51" ht="20.149999999999999" customHeight="1">
      <c r="B41" s="265"/>
      <c r="C41" s="262"/>
      <c r="D41" s="262"/>
      <c r="E41" s="262"/>
      <c r="F41" s="262"/>
      <c r="G41" s="262"/>
      <c r="H41" s="262"/>
      <c r="I41" s="262"/>
      <c r="J41" s="262"/>
      <c r="K41" s="262"/>
      <c r="L41" s="258"/>
      <c r="M41" s="258"/>
      <c r="N41" s="258"/>
      <c r="O41" s="258"/>
      <c r="P41" s="258"/>
      <c r="Q41" s="258"/>
      <c r="R41" s="258"/>
      <c r="S41" s="258"/>
      <c r="T41" s="258"/>
      <c r="U41" s="258"/>
      <c r="V41" s="258"/>
      <c r="W41" s="258"/>
      <c r="X41" s="258"/>
      <c r="Y41" s="258"/>
      <c r="Z41" s="258"/>
      <c r="AA41" s="258"/>
      <c r="AB41" s="258"/>
      <c r="AC41" s="258"/>
      <c r="AD41" s="258"/>
      <c r="AE41" s="258"/>
      <c r="AF41" s="258"/>
      <c r="AG41" s="258"/>
      <c r="AH41" s="258"/>
      <c r="AI41" s="258"/>
      <c r="AJ41" s="258"/>
      <c r="AK41" s="258"/>
      <c r="AL41" s="258"/>
      <c r="AM41" s="258"/>
      <c r="AN41" s="258"/>
      <c r="AO41" s="258"/>
      <c r="AP41" s="258"/>
      <c r="AQ41" s="258"/>
      <c r="AR41" s="260"/>
    </row>
    <row r="42" spans="1:51" ht="20.149999999999999" customHeight="1">
      <c r="B42" s="266"/>
      <c r="C42" s="262"/>
      <c r="D42" s="658" t="s">
        <v>146</v>
      </c>
      <c r="E42" s="658"/>
      <c r="F42" s="658"/>
      <c r="G42" s="658"/>
      <c r="H42" s="658"/>
      <c r="I42" s="259" t="s">
        <v>90</v>
      </c>
      <c r="J42" s="491" t="s">
        <v>154</v>
      </c>
      <c r="K42" s="491"/>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8"/>
      <c r="AL42" s="258"/>
      <c r="AM42" s="258"/>
      <c r="AN42" s="258"/>
      <c r="AO42" s="258"/>
      <c r="AP42" s="258"/>
      <c r="AQ42" s="258"/>
      <c r="AR42" s="260"/>
    </row>
    <row r="43" spans="1:51" ht="20.149999999999999" customHeight="1">
      <c r="B43" s="267"/>
      <c r="C43" s="268"/>
      <c r="D43" s="658"/>
      <c r="E43" s="658"/>
      <c r="F43" s="658"/>
      <c r="G43" s="658"/>
      <c r="H43" s="658"/>
      <c r="I43" s="737" t="s">
        <v>157</v>
      </c>
      <c r="J43" s="737"/>
      <c r="K43" s="737"/>
      <c r="L43" s="737"/>
      <c r="M43" s="737"/>
      <c r="N43" s="737"/>
      <c r="O43" s="737"/>
      <c r="P43" s="737"/>
      <c r="Q43" s="737"/>
      <c r="R43" s="737"/>
      <c r="S43" s="737"/>
      <c r="T43" s="737"/>
      <c r="U43" s="737"/>
      <c r="V43" s="737"/>
      <c r="W43" s="737"/>
      <c r="X43" s="737"/>
      <c r="Y43" s="737"/>
      <c r="Z43" s="737"/>
      <c r="AA43" s="737"/>
      <c r="AB43" s="737"/>
      <c r="AC43" s="737"/>
      <c r="AD43" s="737"/>
      <c r="AE43" s="737"/>
      <c r="AF43" s="737"/>
      <c r="AG43" s="737"/>
      <c r="AH43" s="737"/>
      <c r="AI43" s="737"/>
      <c r="AJ43" s="737"/>
      <c r="AK43" s="737"/>
      <c r="AL43" s="737"/>
      <c r="AM43" s="737"/>
      <c r="AN43" s="737"/>
      <c r="AO43" s="737"/>
      <c r="AP43" s="737"/>
      <c r="AQ43" s="737"/>
      <c r="AR43" s="269"/>
    </row>
    <row r="44" spans="1:51" ht="20.149999999999999" customHeight="1">
      <c r="B44" s="267"/>
      <c r="C44" s="268"/>
      <c r="D44" s="658"/>
      <c r="E44" s="658"/>
      <c r="F44" s="658"/>
      <c r="G44" s="658"/>
      <c r="H44" s="658"/>
      <c r="I44" s="737"/>
      <c r="J44" s="737"/>
      <c r="K44" s="737"/>
      <c r="L44" s="737"/>
      <c r="M44" s="737"/>
      <c r="N44" s="737"/>
      <c r="O44" s="737"/>
      <c r="P44" s="737"/>
      <c r="Q44" s="737"/>
      <c r="R44" s="737"/>
      <c r="S44" s="737"/>
      <c r="T44" s="737"/>
      <c r="U44" s="737"/>
      <c r="V44" s="737"/>
      <c r="W44" s="737"/>
      <c r="X44" s="737"/>
      <c r="Y44" s="737"/>
      <c r="Z44" s="737"/>
      <c r="AA44" s="737"/>
      <c r="AB44" s="737"/>
      <c r="AC44" s="737"/>
      <c r="AD44" s="737"/>
      <c r="AE44" s="737"/>
      <c r="AF44" s="737"/>
      <c r="AG44" s="737"/>
      <c r="AH44" s="737"/>
      <c r="AI44" s="737"/>
      <c r="AJ44" s="737"/>
      <c r="AK44" s="737"/>
      <c r="AL44" s="737"/>
      <c r="AM44" s="737"/>
      <c r="AN44" s="737"/>
      <c r="AO44" s="737"/>
      <c r="AP44" s="737"/>
      <c r="AQ44" s="737"/>
      <c r="AR44" s="269"/>
    </row>
    <row r="45" spans="1:51" ht="20.149999999999999" customHeight="1">
      <c r="B45" s="267"/>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c r="AL45" s="268"/>
      <c r="AM45" s="268"/>
      <c r="AN45" s="268"/>
      <c r="AO45" s="268"/>
      <c r="AP45" s="268"/>
      <c r="AQ45" s="268"/>
      <c r="AR45" s="269"/>
    </row>
    <row r="46" spans="1:51" ht="29.4" customHeight="1">
      <c r="B46" s="267"/>
      <c r="C46" s="268"/>
      <c r="D46" s="659" t="s">
        <v>148</v>
      </c>
      <c r="E46" s="659"/>
      <c r="F46" s="659"/>
      <c r="G46" s="659"/>
      <c r="H46" s="659"/>
      <c r="I46" s="737" t="s">
        <v>158</v>
      </c>
      <c r="J46" s="737"/>
      <c r="K46" s="737"/>
      <c r="L46" s="737"/>
      <c r="M46" s="737"/>
      <c r="N46" s="737"/>
      <c r="O46" s="737"/>
      <c r="P46" s="737"/>
      <c r="Q46" s="737"/>
      <c r="R46" s="737"/>
      <c r="S46" s="737"/>
      <c r="T46" s="737"/>
      <c r="U46" s="737"/>
      <c r="V46" s="737"/>
      <c r="W46" s="737"/>
      <c r="X46" s="737"/>
      <c r="Y46" s="737"/>
      <c r="Z46" s="737"/>
      <c r="AA46" s="737"/>
      <c r="AB46" s="737"/>
      <c r="AC46" s="737"/>
      <c r="AD46" s="737"/>
      <c r="AE46" s="737"/>
      <c r="AF46" s="737"/>
      <c r="AG46" s="737"/>
      <c r="AH46" s="737"/>
      <c r="AI46" s="737"/>
      <c r="AJ46" s="737"/>
      <c r="AK46" s="737"/>
      <c r="AL46" s="737"/>
      <c r="AM46" s="737"/>
      <c r="AN46" s="737"/>
      <c r="AO46" s="737"/>
      <c r="AP46" s="737"/>
      <c r="AQ46" s="737"/>
      <c r="AR46" s="269"/>
    </row>
    <row r="47" spans="1:51" ht="20.149999999999999" customHeight="1">
      <c r="B47" s="267"/>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8"/>
      <c r="AK47" s="268"/>
      <c r="AL47" s="268"/>
      <c r="AM47" s="268"/>
      <c r="AN47" s="268"/>
      <c r="AO47" s="268"/>
      <c r="AP47" s="268"/>
      <c r="AQ47" s="268"/>
      <c r="AR47" s="269"/>
    </row>
    <row r="48" spans="1:51" ht="34.25" customHeight="1">
      <c r="B48" s="267"/>
      <c r="C48" s="268"/>
      <c r="D48" s="655" t="s">
        <v>135</v>
      </c>
      <c r="E48" s="655"/>
      <c r="F48" s="655"/>
      <c r="G48" s="655"/>
      <c r="H48" s="655"/>
      <c r="I48" s="737" t="s">
        <v>159</v>
      </c>
      <c r="J48" s="737"/>
      <c r="K48" s="737"/>
      <c r="L48" s="737"/>
      <c r="M48" s="737"/>
      <c r="N48" s="737"/>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8"/>
      <c r="AL48" s="268"/>
      <c r="AM48" s="268"/>
      <c r="AN48" s="268"/>
      <c r="AO48" s="268"/>
      <c r="AP48" s="268"/>
      <c r="AQ48" s="268"/>
      <c r="AR48" s="269"/>
    </row>
    <row r="49" spans="2:44" ht="20.149999999999999" customHeight="1" thickBot="1">
      <c r="B49" s="222"/>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4"/>
    </row>
    <row r="50" spans="2:44">
      <c r="AR50" s="225"/>
    </row>
  </sheetData>
  <sheetProtection selectLockedCells="1"/>
  <mergeCells count="44">
    <mergeCell ref="B2:AR3"/>
    <mergeCell ref="B5:K6"/>
    <mergeCell ref="L5:P6"/>
    <mergeCell ref="Q5:X6"/>
    <mergeCell ref="Y5:AD6"/>
    <mergeCell ref="AE5:AR6"/>
    <mergeCell ref="AE7:AR9"/>
    <mergeCell ref="B8:H8"/>
    <mergeCell ref="I8:K8"/>
    <mergeCell ref="B9:H9"/>
    <mergeCell ref="I9:K9"/>
    <mergeCell ref="B7:H7"/>
    <mergeCell ref="I7:K7"/>
    <mergeCell ref="L7:P9"/>
    <mergeCell ref="Q7:X9"/>
    <mergeCell ref="Y7:AD9"/>
    <mergeCell ref="C11:AR11"/>
    <mergeCell ref="C13:J13"/>
    <mergeCell ref="D15:H17"/>
    <mergeCell ref="J15:K15"/>
    <mergeCell ref="I16:AP17"/>
    <mergeCell ref="D18:H18"/>
    <mergeCell ref="I18:N18"/>
    <mergeCell ref="D20:H20"/>
    <mergeCell ref="I20:AP20"/>
    <mergeCell ref="D22:H23"/>
    <mergeCell ref="I22:AP23"/>
    <mergeCell ref="C27:AR27"/>
    <mergeCell ref="B29:AR29"/>
    <mergeCell ref="E31:J31"/>
    <mergeCell ref="C32:AR32"/>
    <mergeCell ref="C34:J34"/>
    <mergeCell ref="E36:J36"/>
    <mergeCell ref="K36:U36"/>
    <mergeCell ref="E37:J37"/>
    <mergeCell ref="K37:U37"/>
    <mergeCell ref="D48:H48"/>
    <mergeCell ref="I48:N48"/>
    <mergeCell ref="E40:P40"/>
    <mergeCell ref="D42:H44"/>
    <mergeCell ref="J42:K42"/>
    <mergeCell ref="I43:AQ44"/>
    <mergeCell ref="D46:H46"/>
    <mergeCell ref="I46:AQ46"/>
  </mergeCells>
  <phoneticPr fontId="2"/>
  <pageMargins left="0.7" right="0.7" top="0.75" bottom="0.75" header="0.3" footer="0.3"/>
  <pageSetup paperSize="9" scale="64" orientation="portrait" r:id="rId1"/>
  <rowBreaks count="1" manualBreakCount="1">
    <brk id="41" min="1" max="4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765C6-6500-4795-A079-23BA8431AC7A}">
  <dimension ref="B2:D25"/>
  <sheetViews>
    <sheetView workbookViewId="0">
      <selection activeCell="H23" sqref="H23"/>
    </sheetView>
  </sheetViews>
  <sheetFormatPr defaultRowHeight="13"/>
  <sheetData>
    <row r="2" spans="2:4">
      <c r="B2" t="s">
        <v>195</v>
      </c>
      <c r="D2" t="s">
        <v>196</v>
      </c>
    </row>
    <row r="3" spans="2:4">
      <c r="B3" t="s">
        <v>151</v>
      </c>
      <c r="D3" t="s">
        <v>197</v>
      </c>
    </row>
    <row r="6" spans="2:4">
      <c r="B6" t="s">
        <v>198</v>
      </c>
    </row>
    <row r="7" spans="2:4">
      <c r="B7" t="s">
        <v>199</v>
      </c>
    </row>
    <row r="8" spans="2:4">
      <c r="B8" t="s">
        <v>200</v>
      </c>
    </row>
    <row r="9" spans="2:4" ht="14">
      <c r="B9" s="335" t="s">
        <v>201</v>
      </c>
    </row>
    <row r="10" spans="2:4" ht="14">
      <c r="B10" s="335" t="s">
        <v>202</v>
      </c>
    </row>
    <row r="11" spans="2:4">
      <c r="B11" t="s">
        <v>203</v>
      </c>
    </row>
    <row r="12" spans="2:4">
      <c r="B12" t="s">
        <v>204</v>
      </c>
    </row>
    <row r="13" spans="2:4">
      <c r="B13" t="s">
        <v>205</v>
      </c>
    </row>
    <row r="14" spans="2:4" ht="14">
      <c r="B14" s="335" t="s">
        <v>206</v>
      </c>
    </row>
    <row r="15" spans="2:4">
      <c r="B15" t="s">
        <v>207</v>
      </c>
    </row>
    <row r="16" spans="2:4">
      <c r="B16" t="s">
        <v>208</v>
      </c>
    </row>
    <row r="17" spans="2:2">
      <c r="B17" t="s">
        <v>209</v>
      </c>
    </row>
    <row r="18" spans="2:2">
      <c r="B18" t="s">
        <v>210</v>
      </c>
    </row>
    <row r="19" spans="2:2">
      <c r="B19" t="s">
        <v>211</v>
      </c>
    </row>
    <row r="20" spans="2:2">
      <c r="B20" t="s">
        <v>212</v>
      </c>
    </row>
    <row r="21" spans="2:2">
      <c r="B21" t="s">
        <v>213</v>
      </c>
    </row>
    <row r="22" spans="2:2">
      <c r="B22" t="s">
        <v>214</v>
      </c>
    </row>
    <row r="23" spans="2:2" ht="14">
      <c r="B23" s="296" t="s">
        <v>215</v>
      </c>
    </row>
    <row r="24" spans="2:2" ht="14">
      <c r="B24" s="296" t="s">
        <v>216</v>
      </c>
    </row>
    <row r="25" spans="2:2" ht="14">
      <c r="B25" s="296" t="s">
        <v>217</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8"/>
  <sheetViews>
    <sheetView view="pageBreakPreview" zoomScaleNormal="100" zoomScaleSheetLayoutView="100" workbookViewId="0">
      <selection activeCell="D20" sqref="D20"/>
    </sheetView>
  </sheetViews>
  <sheetFormatPr defaultColWidth="10" defaultRowHeight="14"/>
  <cols>
    <col min="1" max="2" width="5.08984375" style="137" customWidth="1"/>
    <col min="3" max="3" width="5.6328125" style="137" customWidth="1"/>
    <col min="4" max="4" width="6" style="137" customWidth="1"/>
    <col min="5" max="7" width="4.36328125" style="137" customWidth="1"/>
    <col min="8" max="8" width="4.08984375" style="137" customWidth="1"/>
    <col min="9" max="9" width="4.36328125" style="137" customWidth="1"/>
    <col min="10" max="10" width="6.08984375" style="137" customWidth="1"/>
    <col min="11" max="11" width="6.81640625" style="137" customWidth="1"/>
    <col min="12" max="12" width="5.08984375" style="137" customWidth="1"/>
    <col min="13" max="14" width="6.1796875" style="137" customWidth="1"/>
    <col min="15" max="15" width="5.36328125" style="137" customWidth="1"/>
    <col min="16" max="16" width="6.453125" style="137" customWidth="1"/>
    <col min="17" max="17" width="5.6328125" style="137" customWidth="1"/>
    <col min="18" max="18" width="6.81640625" style="137" customWidth="1"/>
    <col min="19" max="23" width="5.6328125" style="137" customWidth="1"/>
    <col min="24" max="16384" width="10" style="137"/>
  </cols>
  <sheetData>
    <row r="1" spans="1:19" ht="23.4" customHeight="1">
      <c r="A1" s="136" t="s">
        <v>240</v>
      </c>
    </row>
    <row r="2" spans="1:19" ht="18" customHeight="1"/>
    <row r="3" spans="1:19" ht="18.75" customHeight="1">
      <c r="O3" s="354" t="s">
        <v>87</v>
      </c>
      <c r="P3" s="354"/>
      <c r="Q3" s="354"/>
      <c r="R3" s="354"/>
    </row>
    <row r="4" spans="1:19" ht="22.25" customHeight="1">
      <c r="O4" s="364">
        <v>45901</v>
      </c>
      <c r="P4" s="364"/>
      <c r="Q4" s="364"/>
      <c r="R4" s="364"/>
    </row>
    <row r="5" spans="1:19" ht="21" customHeight="1"/>
    <row r="6" spans="1:19" ht="29" customHeight="1">
      <c r="B6" s="137" t="s">
        <v>88</v>
      </c>
    </row>
    <row r="7" spans="1:19" ht="29" customHeight="1"/>
    <row r="8" spans="1:19" ht="32.4" customHeight="1">
      <c r="H8" s="201"/>
      <c r="I8" s="201"/>
      <c r="J8" s="201"/>
      <c r="K8" s="354" t="s">
        <v>91</v>
      </c>
      <c r="L8" s="354"/>
      <c r="M8" s="354"/>
      <c r="N8" s="354"/>
      <c r="O8" s="201"/>
      <c r="P8" s="201"/>
      <c r="Q8" s="274"/>
      <c r="R8" s="274"/>
    </row>
    <row r="9" spans="1:19" ht="21" customHeight="1">
      <c r="H9" s="273"/>
      <c r="I9" s="273"/>
      <c r="J9" s="273"/>
      <c r="K9" s="273"/>
      <c r="L9" s="365" t="s">
        <v>184</v>
      </c>
      <c r="M9" s="365"/>
      <c r="N9" s="365"/>
      <c r="O9" s="365"/>
      <c r="P9" s="365"/>
      <c r="Q9" s="365"/>
      <c r="R9" s="365"/>
    </row>
    <row r="10" spans="1:19" ht="30" customHeight="1">
      <c r="I10" s="201"/>
      <c r="J10" s="201"/>
      <c r="K10" s="354" t="s">
        <v>92</v>
      </c>
      <c r="L10" s="354"/>
      <c r="M10" s="354"/>
      <c r="N10" s="354"/>
      <c r="O10" s="273" t="s">
        <v>90</v>
      </c>
      <c r="P10" s="366" t="s">
        <v>154</v>
      </c>
      <c r="Q10" s="366"/>
      <c r="R10" s="366"/>
      <c r="S10" s="276"/>
    </row>
    <row r="11" spans="1:19" ht="38" customHeight="1">
      <c r="H11" s="273"/>
      <c r="I11" s="273"/>
      <c r="J11" s="273"/>
      <c r="K11" s="273"/>
      <c r="L11" s="360" t="s">
        <v>155</v>
      </c>
      <c r="M11" s="360"/>
      <c r="N11" s="360"/>
      <c r="O11" s="360"/>
      <c r="P11" s="360"/>
      <c r="Q11" s="360"/>
      <c r="R11" s="360"/>
    </row>
    <row r="12" spans="1:19" ht="22.25" customHeight="1">
      <c r="I12" s="201"/>
      <c r="J12" s="201"/>
      <c r="K12" s="354" t="s">
        <v>89</v>
      </c>
      <c r="L12" s="354"/>
      <c r="M12" s="354"/>
      <c r="N12" s="354"/>
      <c r="O12" s="201"/>
      <c r="P12" s="201"/>
      <c r="Q12" s="201"/>
      <c r="R12" s="201"/>
    </row>
    <row r="13" spans="1:19" ht="58.5" customHeight="1">
      <c r="K13" s="141"/>
      <c r="L13" s="361" t="s">
        <v>153</v>
      </c>
      <c r="M13" s="362"/>
      <c r="N13" s="362"/>
      <c r="O13" s="362"/>
      <c r="P13" s="362"/>
      <c r="Q13" s="362"/>
      <c r="R13" s="362"/>
    </row>
    <row r="14" spans="1:19" ht="18" customHeight="1"/>
    <row r="15" spans="1:19" ht="24.75" customHeight="1">
      <c r="C15" s="353" t="s">
        <v>228</v>
      </c>
      <c r="D15" s="353"/>
      <c r="E15" s="353"/>
      <c r="F15" s="353"/>
      <c r="G15" s="353"/>
      <c r="H15" s="353"/>
      <c r="I15" s="353"/>
      <c r="J15" s="353"/>
      <c r="K15" s="353"/>
      <c r="L15" s="353"/>
      <c r="M15" s="353"/>
      <c r="N15" s="353"/>
      <c r="O15" s="353"/>
      <c r="P15" s="353"/>
      <c r="Q15" s="353"/>
      <c r="R15" s="138"/>
    </row>
    <row r="16" spans="1:19" ht="24.75" customHeight="1">
      <c r="D16" s="273"/>
      <c r="E16" s="273"/>
      <c r="F16" s="273"/>
      <c r="G16" s="273"/>
      <c r="H16" s="273"/>
      <c r="I16" s="273"/>
      <c r="J16" s="273"/>
      <c r="K16" s="273"/>
      <c r="L16" s="273"/>
      <c r="M16" s="273"/>
      <c r="N16" s="138"/>
      <c r="O16" s="138"/>
      <c r="P16" s="138"/>
      <c r="Q16" s="138"/>
      <c r="R16" s="138"/>
    </row>
    <row r="17" spans="1:18" ht="24.75" customHeight="1">
      <c r="B17" s="771" t="s">
        <v>241</v>
      </c>
      <c r="C17" s="771"/>
      <c r="D17" s="771"/>
      <c r="E17" s="771"/>
      <c r="F17" s="771"/>
      <c r="G17" s="771"/>
      <c r="H17" s="771"/>
      <c r="I17" s="771"/>
      <c r="J17" s="771"/>
      <c r="K17" s="771"/>
      <c r="L17" s="771"/>
      <c r="M17" s="771"/>
      <c r="N17" s="771"/>
      <c r="O17" s="771"/>
      <c r="P17" s="771"/>
      <c r="Q17" s="771"/>
      <c r="R17" s="771"/>
    </row>
    <row r="18" spans="1:18" ht="22.5" customHeight="1">
      <c r="B18" s="771"/>
      <c r="C18" s="771"/>
      <c r="D18" s="771"/>
      <c r="E18" s="771"/>
      <c r="F18" s="771"/>
      <c r="G18" s="771"/>
      <c r="H18" s="771"/>
      <c r="I18" s="771"/>
      <c r="J18" s="771"/>
      <c r="K18" s="771"/>
      <c r="L18" s="771"/>
      <c r="M18" s="771"/>
      <c r="N18" s="771"/>
      <c r="O18" s="771"/>
      <c r="P18" s="771"/>
      <c r="Q18" s="771"/>
      <c r="R18" s="771"/>
    </row>
    <row r="19" spans="1:18" ht="22.5" customHeight="1"/>
    <row r="20" spans="1:18" ht="22.5" customHeight="1">
      <c r="A20" s="203" t="s">
        <v>93</v>
      </c>
      <c r="B20" s="203"/>
      <c r="C20" s="203"/>
      <c r="D20" s="203"/>
      <c r="E20" s="203"/>
      <c r="F20" s="203"/>
      <c r="G20" s="203"/>
      <c r="H20" s="203"/>
      <c r="I20" s="203"/>
      <c r="J20" s="203"/>
      <c r="K20" s="203"/>
      <c r="L20" s="203"/>
      <c r="M20" s="203"/>
      <c r="N20" s="203"/>
      <c r="O20" s="203"/>
      <c r="P20" s="203"/>
      <c r="Q20" s="203"/>
      <c r="R20" s="203"/>
    </row>
    <row r="21" spans="1:18" ht="22.5" customHeight="1">
      <c r="B21" s="142"/>
      <c r="C21" s="143" t="s">
        <v>94</v>
      </c>
      <c r="D21" s="142"/>
      <c r="E21" s="142"/>
      <c r="F21" s="142"/>
      <c r="G21" s="142"/>
      <c r="H21" s="142"/>
      <c r="I21" s="142"/>
      <c r="J21" s="142"/>
      <c r="K21" s="142"/>
      <c r="L21" s="142"/>
      <c r="M21" s="142"/>
      <c r="N21" s="142"/>
      <c r="O21" s="142"/>
      <c r="P21" s="142"/>
      <c r="Q21" s="142"/>
      <c r="R21" s="142"/>
    </row>
    <row r="22" spans="1:18" ht="21.75" customHeight="1">
      <c r="B22" s="142"/>
      <c r="C22" s="142" t="s">
        <v>103</v>
      </c>
      <c r="D22" s="142"/>
      <c r="E22" s="202"/>
      <c r="F22" s="202"/>
      <c r="G22" s="202"/>
      <c r="H22" s="363">
        <f>IFERROR('別紙（１）記入例'!I13,"")</f>
        <v>1500000</v>
      </c>
      <c r="I22" s="363"/>
      <c r="J22" s="363"/>
      <c r="K22" s="363"/>
      <c r="L22" s="363"/>
      <c r="M22" s="142" t="s">
        <v>9</v>
      </c>
      <c r="N22" s="142"/>
      <c r="O22" s="142"/>
      <c r="P22" s="142"/>
      <c r="Q22" s="142"/>
      <c r="R22" s="142"/>
    </row>
    <row r="23" spans="1:18" ht="21.75" customHeight="1">
      <c r="B23" s="142"/>
      <c r="C23" s="142"/>
      <c r="D23" s="142"/>
      <c r="E23" s="142"/>
      <c r="F23" s="142"/>
      <c r="G23" s="142"/>
      <c r="H23" s="142"/>
      <c r="I23" s="142"/>
      <c r="J23" s="142"/>
      <c r="K23" s="142"/>
      <c r="L23" s="142"/>
      <c r="M23" s="142"/>
      <c r="N23" s="142"/>
      <c r="O23" s="142"/>
      <c r="P23" s="142"/>
      <c r="Q23" s="142"/>
      <c r="R23" s="142"/>
    </row>
    <row r="24" spans="1:18" ht="21.75" customHeight="1">
      <c r="B24" s="142"/>
      <c r="C24" s="142" t="s">
        <v>95</v>
      </c>
      <c r="D24" s="142"/>
      <c r="E24" s="142"/>
      <c r="F24" s="142"/>
      <c r="G24" s="142"/>
      <c r="H24" s="142"/>
      <c r="I24" s="142"/>
      <c r="J24" s="142"/>
      <c r="K24" s="142"/>
      <c r="L24" s="142"/>
      <c r="M24" s="142"/>
      <c r="N24" s="142"/>
      <c r="O24" s="142"/>
      <c r="P24" s="142"/>
      <c r="Q24" s="142"/>
      <c r="R24" s="142"/>
    </row>
    <row r="25" spans="1:18" ht="21.75" customHeight="1">
      <c r="B25" s="142"/>
      <c r="C25" s="142"/>
      <c r="D25" s="142"/>
      <c r="E25" s="142"/>
      <c r="F25" s="142"/>
      <c r="G25" s="142"/>
      <c r="H25" s="142"/>
      <c r="I25" s="142"/>
      <c r="J25" s="142"/>
      <c r="K25" s="142"/>
      <c r="L25" s="142"/>
      <c r="M25" s="142"/>
      <c r="N25" s="142"/>
      <c r="O25" s="142"/>
      <c r="P25" s="142"/>
      <c r="Q25" s="142"/>
      <c r="R25" s="142"/>
    </row>
    <row r="26" spans="1:18" ht="21" customHeight="1">
      <c r="B26" s="142"/>
      <c r="C26" s="142" t="s">
        <v>96</v>
      </c>
      <c r="D26" s="142"/>
      <c r="E26" s="142"/>
      <c r="F26" s="142"/>
      <c r="G26" s="142"/>
      <c r="H26" s="142"/>
      <c r="I26" s="142"/>
      <c r="J26" s="142"/>
      <c r="K26" s="142"/>
      <c r="L26" s="142"/>
      <c r="M26" s="142"/>
      <c r="N26" s="142"/>
      <c r="O26" s="142"/>
      <c r="P26" s="142"/>
      <c r="Q26" s="142"/>
      <c r="R26" s="142"/>
    </row>
    <row r="27" spans="1:18" ht="21" customHeight="1">
      <c r="B27" s="142"/>
      <c r="C27" s="142"/>
      <c r="D27" s="142"/>
      <c r="E27" s="142"/>
      <c r="F27" s="142"/>
      <c r="G27" s="142"/>
      <c r="H27" s="142"/>
      <c r="I27" s="142"/>
      <c r="J27" s="142"/>
      <c r="K27" s="142"/>
      <c r="L27" s="142"/>
      <c r="M27" s="142"/>
      <c r="N27" s="142"/>
      <c r="O27" s="142"/>
      <c r="P27" s="142"/>
      <c r="Q27" s="142"/>
      <c r="R27" s="142"/>
    </row>
    <row r="28" spans="1:18" ht="20.25" customHeight="1">
      <c r="B28" s="142"/>
      <c r="C28" s="142" t="s">
        <v>97</v>
      </c>
      <c r="D28" s="142"/>
      <c r="E28" s="142"/>
      <c r="F28" s="142"/>
      <c r="G28" s="142"/>
      <c r="H28" s="142"/>
      <c r="I28" s="142"/>
      <c r="J28" s="142"/>
      <c r="K28" s="142"/>
      <c r="L28" s="142"/>
      <c r="M28" s="142"/>
      <c r="N28" s="142"/>
      <c r="O28" s="142"/>
      <c r="P28" s="142"/>
      <c r="Q28" s="142"/>
      <c r="R28" s="142"/>
    </row>
    <row r="29" spans="1:18" ht="20.25" customHeight="1">
      <c r="B29" s="142"/>
      <c r="C29" s="142"/>
      <c r="D29" s="142"/>
      <c r="E29" s="142"/>
      <c r="F29" s="142"/>
      <c r="G29" s="142"/>
      <c r="H29" s="142"/>
      <c r="I29" s="142"/>
      <c r="J29" s="142"/>
      <c r="K29" s="142"/>
      <c r="L29" s="142"/>
      <c r="M29" s="142"/>
      <c r="N29" s="142"/>
      <c r="O29" s="142"/>
      <c r="P29" s="142"/>
      <c r="Q29" s="142"/>
      <c r="R29" s="142"/>
    </row>
    <row r="30" spans="1:18" ht="21.65" customHeight="1">
      <c r="B30" s="142"/>
      <c r="C30" s="142" t="s">
        <v>98</v>
      </c>
      <c r="D30" s="142"/>
      <c r="E30" s="142"/>
      <c r="F30" s="142"/>
      <c r="G30" s="142"/>
      <c r="H30" s="142"/>
      <c r="I30" s="142"/>
      <c r="J30" s="142"/>
      <c r="K30" s="142"/>
      <c r="L30" s="142"/>
      <c r="M30" s="142"/>
      <c r="N30" s="142"/>
      <c r="O30" s="142"/>
      <c r="P30" s="142"/>
      <c r="Q30" s="142"/>
      <c r="R30" s="142"/>
    </row>
    <row r="31" spans="1:18" ht="24.75" customHeight="1">
      <c r="B31" s="142"/>
      <c r="C31" s="142" t="s">
        <v>99</v>
      </c>
      <c r="D31" s="142"/>
      <c r="E31" s="142"/>
      <c r="F31" s="142"/>
      <c r="G31" s="142"/>
      <c r="H31" s="142"/>
      <c r="I31" s="142"/>
      <c r="J31" s="142"/>
      <c r="K31" s="142"/>
      <c r="L31" s="142"/>
      <c r="M31" s="142"/>
      <c r="N31" s="142"/>
      <c r="O31" s="142"/>
      <c r="P31" s="142"/>
      <c r="Q31" s="142"/>
      <c r="R31" s="142"/>
    </row>
    <row r="32" spans="1:18" ht="24.75" customHeight="1">
      <c r="B32" s="142"/>
      <c r="C32" s="142" t="s">
        <v>100</v>
      </c>
      <c r="D32" s="142"/>
      <c r="E32" s="142"/>
      <c r="F32" s="142"/>
      <c r="G32" s="142"/>
      <c r="H32" s="142"/>
      <c r="I32" s="142"/>
      <c r="J32" s="142"/>
      <c r="K32" s="142"/>
      <c r="L32" s="142"/>
      <c r="M32" s="142"/>
      <c r="N32" s="142"/>
      <c r="O32" s="142"/>
      <c r="P32" s="142"/>
      <c r="Q32" s="142"/>
      <c r="R32" s="142"/>
    </row>
    <row r="33" spans="2:18" ht="21" customHeight="1">
      <c r="B33" s="142"/>
      <c r="C33" s="142" t="s">
        <v>101</v>
      </c>
      <c r="D33" s="142"/>
      <c r="E33" s="142"/>
      <c r="F33" s="142"/>
      <c r="G33" s="142"/>
      <c r="H33" s="142"/>
      <c r="I33" s="142"/>
      <c r="J33" s="142"/>
      <c r="K33" s="142"/>
      <c r="L33" s="142"/>
      <c r="M33" s="142"/>
      <c r="N33" s="142"/>
      <c r="O33" s="142"/>
      <c r="P33" s="142"/>
      <c r="Q33" s="142"/>
      <c r="R33" s="142"/>
    </row>
    <row r="34" spans="2:18" ht="26.4" customHeight="1">
      <c r="B34" s="142"/>
      <c r="C34" s="142"/>
      <c r="D34" s="142" t="s">
        <v>239</v>
      </c>
      <c r="E34" s="142"/>
      <c r="F34" s="142"/>
      <c r="G34" s="142"/>
      <c r="H34" s="142"/>
      <c r="I34" s="142"/>
      <c r="J34" s="142"/>
      <c r="K34" s="142"/>
      <c r="L34" s="142"/>
      <c r="M34" s="142"/>
      <c r="N34" s="142"/>
      <c r="O34" s="142"/>
      <c r="P34" s="142"/>
      <c r="Q34" s="142"/>
      <c r="R34" s="142"/>
    </row>
    <row r="35" spans="2:18">
      <c r="B35" s="142"/>
      <c r="C35" s="142"/>
      <c r="D35" s="142"/>
      <c r="E35" s="142"/>
      <c r="F35" s="142"/>
      <c r="G35" s="142"/>
      <c r="H35" s="142"/>
      <c r="I35" s="142"/>
      <c r="J35" s="142"/>
      <c r="K35" s="142"/>
      <c r="L35" s="142"/>
      <c r="M35" s="142"/>
      <c r="N35" s="142"/>
      <c r="O35" s="142"/>
      <c r="P35" s="142"/>
      <c r="Q35" s="142"/>
      <c r="R35" s="142"/>
    </row>
    <row r="36" spans="2:18">
      <c r="B36" s="142"/>
      <c r="C36" s="142"/>
      <c r="D36" s="142"/>
      <c r="E36" s="142"/>
      <c r="F36" s="142"/>
      <c r="G36" s="142"/>
      <c r="H36" s="142"/>
      <c r="I36" s="142"/>
      <c r="J36" s="142"/>
      <c r="K36" s="142"/>
      <c r="L36" s="142"/>
      <c r="M36" s="142"/>
      <c r="N36" s="142"/>
      <c r="O36" s="142"/>
      <c r="P36" s="142"/>
      <c r="Q36" s="142"/>
      <c r="R36" s="142"/>
    </row>
    <row r="37" spans="2:18">
      <c r="B37" s="142"/>
      <c r="C37" s="142"/>
      <c r="D37" s="142"/>
      <c r="E37" s="142"/>
      <c r="F37" s="142"/>
      <c r="G37" s="142"/>
      <c r="H37" s="142"/>
      <c r="I37" s="142"/>
      <c r="J37" s="142"/>
      <c r="K37" s="142"/>
      <c r="L37" s="142"/>
      <c r="M37" s="142"/>
      <c r="N37" s="142"/>
      <c r="O37" s="142"/>
      <c r="P37" s="142"/>
      <c r="Q37" s="142"/>
      <c r="R37" s="142"/>
    </row>
    <row r="38" spans="2:18" ht="18" customHeight="1">
      <c r="B38" s="143"/>
      <c r="C38" s="142"/>
      <c r="D38" s="142"/>
      <c r="E38" s="142"/>
      <c r="F38" s="142"/>
      <c r="G38" s="142"/>
      <c r="H38" s="142"/>
      <c r="I38" s="142"/>
      <c r="J38" s="142"/>
      <c r="K38" s="142"/>
      <c r="L38" s="142"/>
      <c r="M38" s="142"/>
      <c r="N38" s="142"/>
      <c r="O38" s="142"/>
      <c r="P38" s="142"/>
      <c r="Q38" s="142"/>
      <c r="R38" s="142"/>
    </row>
  </sheetData>
  <sheetProtection sheet="1" selectLockedCells="1"/>
  <mergeCells count="12">
    <mergeCell ref="O3:R3"/>
    <mergeCell ref="O4:R4"/>
    <mergeCell ref="K8:N8"/>
    <mergeCell ref="L9:R9"/>
    <mergeCell ref="K10:N10"/>
    <mergeCell ref="P10:R10"/>
    <mergeCell ref="L11:R11"/>
    <mergeCell ref="K12:N12"/>
    <mergeCell ref="L13:R13"/>
    <mergeCell ref="C15:Q15"/>
    <mergeCell ref="H22:L22"/>
    <mergeCell ref="B17:R18"/>
  </mergeCells>
  <phoneticPr fontId="2"/>
  <pageMargins left="0.70866141732283472" right="0.70866141732283472" top="0.74803149606299213" bottom="0.74803149606299213" header="0.31496062992125984" footer="0.11811023622047245"/>
  <pageSetup paperSize="9" scale="8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M30"/>
  <sheetViews>
    <sheetView view="pageBreakPreview" zoomScale="85" zoomScaleNormal="100" zoomScaleSheetLayoutView="85" workbookViewId="0">
      <selection activeCell="D12" sqref="D12:D17"/>
    </sheetView>
  </sheetViews>
  <sheetFormatPr defaultRowHeight="13"/>
  <cols>
    <col min="1" max="1" width="1.08984375" customWidth="1"/>
    <col min="2" max="2" width="29.90625" bestFit="1" customWidth="1"/>
    <col min="3" max="6" width="15.6328125" style="14" customWidth="1"/>
    <col min="7" max="7" width="18.81640625" style="14" customWidth="1"/>
    <col min="8" max="8" width="17.6328125" style="14" customWidth="1"/>
    <col min="9" max="9" width="16.08984375" style="14" customWidth="1"/>
    <col min="10" max="11" width="12" hidden="1" customWidth="1"/>
    <col min="12" max="12" width="4.90625" hidden="1" customWidth="1"/>
    <col min="13" max="13" width="0.90625" customWidth="1"/>
  </cols>
  <sheetData>
    <row r="1" spans="1:13" ht="25.5" customHeight="1">
      <c r="A1" s="30"/>
      <c r="B1" s="63"/>
      <c r="C1" s="64"/>
      <c r="D1" s="64"/>
      <c r="E1" s="64"/>
      <c r="F1" s="64"/>
      <c r="G1" s="64"/>
      <c r="H1" s="64"/>
      <c r="I1" s="64"/>
    </row>
    <row r="2" spans="1:13" ht="14">
      <c r="A2" s="30"/>
      <c r="B2" s="22"/>
      <c r="C2" s="23"/>
      <c r="D2" s="23"/>
      <c r="E2" s="23"/>
      <c r="F2" s="23"/>
      <c r="G2" s="23"/>
      <c r="H2" s="23"/>
      <c r="I2" s="297"/>
    </row>
    <row r="3" spans="1:13" ht="16.5">
      <c r="A3" s="30"/>
      <c r="B3" s="24"/>
      <c r="C3" s="23"/>
      <c r="D3" s="23"/>
      <c r="E3" s="23"/>
      <c r="F3" s="23"/>
      <c r="G3" s="23"/>
      <c r="H3" s="23"/>
      <c r="I3" s="297" t="s">
        <v>179</v>
      </c>
    </row>
    <row r="4" spans="1:13" ht="19">
      <c r="A4" s="30"/>
      <c r="B4" s="376" t="s">
        <v>33</v>
      </c>
      <c r="C4" s="376"/>
      <c r="D4" s="376"/>
      <c r="E4" s="376"/>
      <c r="F4" s="376"/>
      <c r="G4" s="376"/>
      <c r="H4" s="376"/>
      <c r="I4" s="376"/>
    </row>
    <row r="5" spans="1:13" ht="19">
      <c r="A5" s="30"/>
      <c r="B5" s="22"/>
      <c r="C5" s="23"/>
      <c r="D5" s="25"/>
      <c r="E5" s="25"/>
      <c r="F5" s="25"/>
      <c r="G5" s="25"/>
      <c r="H5" s="25"/>
      <c r="I5" s="23"/>
    </row>
    <row r="6" spans="1:13" ht="17" thickBot="1">
      <c r="A6" s="30"/>
      <c r="B6" s="22"/>
      <c r="C6" s="23"/>
      <c r="D6" s="23"/>
      <c r="E6" s="23"/>
      <c r="F6" s="116" t="s">
        <v>102</v>
      </c>
      <c r="G6" s="380">
        <f>①別記第１号様式!L9</f>
        <v>0</v>
      </c>
      <c r="H6" s="380"/>
      <c r="I6" s="380"/>
    </row>
    <row r="7" spans="1:13">
      <c r="A7" s="33"/>
      <c r="B7" s="42"/>
      <c r="C7" s="43" t="s">
        <v>11</v>
      </c>
      <c r="D7" s="43" t="s">
        <v>12</v>
      </c>
      <c r="E7" s="43" t="s">
        <v>13</v>
      </c>
      <c r="F7" s="43" t="s">
        <v>14</v>
      </c>
      <c r="G7" s="43" t="s">
        <v>15</v>
      </c>
      <c r="H7" s="43" t="s">
        <v>16</v>
      </c>
      <c r="I7" s="44" t="s">
        <v>26</v>
      </c>
      <c r="J7" s="1" t="s">
        <v>17</v>
      </c>
      <c r="K7" s="6" t="s">
        <v>18</v>
      </c>
      <c r="L7" s="1" t="s">
        <v>19</v>
      </c>
      <c r="M7" s="30"/>
    </row>
    <row r="8" spans="1:13" ht="26">
      <c r="A8" s="33"/>
      <c r="B8" s="45" t="s">
        <v>27</v>
      </c>
      <c r="C8" s="46" t="s">
        <v>0</v>
      </c>
      <c r="D8" s="46" t="s">
        <v>21</v>
      </c>
      <c r="E8" s="46" t="s">
        <v>1</v>
      </c>
      <c r="F8" s="46" t="s">
        <v>23</v>
      </c>
      <c r="G8" s="46" t="s">
        <v>2</v>
      </c>
      <c r="H8" s="46" t="s">
        <v>3</v>
      </c>
      <c r="I8" s="47" t="s">
        <v>30</v>
      </c>
      <c r="J8" s="2" t="s">
        <v>4</v>
      </c>
      <c r="K8" s="7" t="s">
        <v>4</v>
      </c>
      <c r="L8" s="2" t="s">
        <v>7</v>
      </c>
      <c r="M8" s="30"/>
    </row>
    <row r="9" spans="1:13" ht="26">
      <c r="A9" s="33"/>
      <c r="B9" s="48"/>
      <c r="C9" s="49"/>
      <c r="D9" s="49" t="s">
        <v>22</v>
      </c>
      <c r="E9" s="49" t="s">
        <v>20</v>
      </c>
      <c r="F9" s="49" t="s">
        <v>24</v>
      </c>
      <c r="G9" s="49"/>
      <c r="H9" s="49"/>
      <c r="I9" s="66" t="s">
        <v>35</v>
      </c>
      <c r="J9" s="2" t="s">
        <v>5</v>
      </c>
      <c r="K9" s="7" t="s">
        <v>6</v>
      </c>
      <c r="L9" s="2" t="s">
        <v>8</v>
      </c>
      <c r="M9" s="30"/>
    </row>
    <row r="10" spans="1:13">
      <c r="A10" s="33"/>
      <c r="B10" s="50"/>
      <c r="C10" s="51" t="s">
        <v>9</v>
      </c>
      <c r="D10" s="51" t="s">
        <v>9</v>
      </c>
      <c r="E10" s="51" t="s">
        <v>9</v>
      </c>
      <c r="F10" s="51" t="s">
        <v>9</v>
      </c>
      <c r="G10" s="51" t="s">
        <v>9</v>
      </c>
      <c r="H10" s="51" t="s">
        <v>9</v>
      </c>
      <c r="I10" s="52" t="s">
        <v>9</v>
      </c>
      <c r="J10" s="3" t="s">
        <v>9</v>
      </c>
      <c r="K10" s="8" t="s">
        <v>9</v>
      </c>
      <c r="L10" s="3" t="s">
        <v>9</v>
      </c>
      <c r="M10" s="30"/>
    </row>
    <row r="11" spans="1:13" ht="14">
      <c r="A11" s="33"/>
      <c r="B11" s="17"/>
      <c r="C11" s="11"/>
      <c r="D11" s="11"/>
      <c r="E11" s="11"/>
      <c r="F11" s="11"/>
      <c r="G11" s="11"/>
      <c r="H11" s="11"/>
      <c r="I11" s="12"/>
      <c r="J11" s="4"/>
      <c r="K11" s="9"/>
      <c r="L11" s="4"/>
      <c r="M11" s="30"/>
    </row>
    <row r="12" spans="1:13" ht="14.25" customHeight="1">
      <c r="A12" s="33"/>
      <c r="B12" s="377" t="s">
        <v>28</v>
      </c>
      <c r="C12" s="368" t="str">
        <f>IFERROR('④別紙（３）'!AM32,"")</f>
        <v/>
      </c>
      <c r="D12" s="379" t="s">
        <v>224</v>
      </c>
      <c r="E12" s="368" t="str">
        <f>IFERROR(C12-D12,"")</f>
        <v/>
      </c>
      <c r="F12" s="368" t="str">
        <f>E12</f>
        <v/>
      </c>
      <c r="G12" s="374">
        <v>3000000</v>
      </c>
      <c r="H12" s="368">
        <f>MIN(F12,G12)</f>
        <v>3000000</v>
      </c>
      <c r="I12" s="371">
        <f>ROUNDDOWN(I23,-3)</f>
        <v>1500000</v>
      </c>
      <c r="J12" s="4"/>
      <c r="K12" s="9"/>
      <c r="L12" s="4"/>
      <c r="M12" s="30"/>
    </row>
    <row r="13" spans="1:13" ht="14.25" customHeight="1">
      <c r="A13" s="33"/>
      <c r="B13" s="378"/>
      <c r="C13" s="368"/>
      <c r="D13" s="379"/>
      <c r="E13" s="368"/>
      <c r="F13" s="368"/>
      <c r="G13" s="374"/>
      <c r="H13" s="368"/>
      <c r="I13" s="371"/>
      <c r="J13" s="4"/>
      <c r="K13" s="9"/>
      <c r="L13" s="4"/>
      <c r="M13" s="30"/>
    </row>
    <row r="14" spans="1:13" ht="14.25" customHeight="1">
      <c r="A14" s="33"/>
      <c r="B14" s="378"/>
      <c r="C14" s="368"/>
      <c r="D14" s="379"/>
      <c r="E14" s="368"/>
      <c r="F14" s="368"/>
      <c r="G14" s="374"/>
      <c r="H14" s="368"/>
      <c r="I14" s="371"/>
      <c r="J14" s="4"/>
      <c r="K14" s="9"/>
      <c r="L14" s="4"/>
      <c r="M14" s="30"/>
    </row>
    <row r="15" spans="1:13" ht="14.25" customHeight="1">
      <c r="A15" s="33"/>
      <c r="B15" s="378"/>
      <c r="C15" s="368"/>
      <c r="D15" s="379"/>
      <c r="E15" s="368"/>
      <c r="F15" s="368"/>
      <c r="G15" s="374"/>
      <c r="H15" s="368"/>
      <c r="I15" s="371"/>
      <c r="J15" s="4"/>
      <c r="K15" s="9"/>
      <c r="L15" s="4"/>
      <c r="M15" s="30"/>
    </row>
    <row r="16" spans="1:13" ht="14.25" customHeight="1">
      <c r="A16" s="33"/>
      <c r="B16" s="378"/>
      <c r="C16" s="368"/>
      <c r="D16" s="379"/>
      <c r="E16" s="368"/>
      <c r="F16" s="368"/>
      <c r="G16" s="374"/>
      <c r="H16" s="368"/>
      <c r="I16" s="371"/>
      <c r="J16" s="4"/>
      <c r="K16" s="9"/>
      <c r="L16" s="4"/>
      <c r="M16" s="30"/>
    </row>
    <row r="17" spans="1:13" ht="14.25" customHeight="1">
      <c r="A17" s="33"/>
      <c r="B17" s="378"/>
      <c r="C17" s="368"/>
      <c r="D17" s="379"/>
      <c r="E17" s="368"/>
      <c r="F17" s="368"/>
      <c r="G17" s="374"/>
      <c r="H17" s="368"/>
      <c r="I17" s="371"/>
      <c r="J17" s="4"/>
      <c r="K17" s="9"/>
      <c r="L17" s="4"/>
      <c r="M17" s="30"/>
    </row>
    <row r="18" spans="1:13" ht="14">
      <c r="A18" s="33"/>
      <c r="B18" s="20"/>
      <c r="C18" s="204"/>
      <c r="D18" s="204"/>
      <c r="E18" s="204"/>
      <c r="F18" s="204"/>
      <c r="G18" s="204"/>
      <c r="H18" s="204"/>
      <c r="I18" s="205"/>
      <c r="J18" s="4"/>
      <c r="K18" s="9"/>
      <c r="L18" s="4"/>
      <c r="M18" s="30"/>
    </row>
    <row r="19" spans="1:13" ht="14">
      <c r="A19" s="33"/>
      <c r="B19" s="50"/>
      <c r="C19" s="206"/>
      <c r="D19" s="206"/>
      <c r="E19" s="206"/>
      <c r="F19" s="206"/>
      <c r="G19" s="206"/>
      <c r="H19" s="206"/>
      <c r="I19" s="207"/>
      <c r="J19" s="4"/>
      <c r="K19" s="9"/>
      <c r="L19" s="4"/>
      <c r="M19" s="30"/>
    </row>
    <row r="20" spans="1:13" ht="14.25" customHeight="1">
      <c r="A20" s="33"/>
      <c r="B20" s="27"/>
      <c r="C20" s="367" t="str">
        <f>C12</f>
        <v/>
      </c>
      <c r="D20" s="367" t="str">
        <f>D12</f>
        <v>0</v>
      </c>
      <c r="E20" s="367" t="str">
        <f>E12</f>
        <v/>
      </c>
      <c r="F20" s="367" t="str">
        <f>F12</f>
        <v/>
      </c>
      <c r="G20" s="373">
        <v>3000000</v>
      </c>
      <c r="H20" s="367">
        <f>H12</f>
        <v>3000000</v>
      </c>
      <c r="I20" s="370">
        <f>I12</f>
        <v>1500000</v>
      </c>
      <c r="J20" s="4"/>
      <c r="K20" s="9"/>
      <c r="L20" s="4"/>
      <c r="M20" s="30"/>
    </row>
    <row r="21" spans="1:13" ht="13.5" customHeight="1">
      <c r="A21" s="33"/>
      <c r="B21" s="28" t="s">
        <v>10</v>
      </c>
      <c r="C21" s="368"/>
      <c r="D21" s="368"/>
      <c r="E21" s="368"/>
      <c r="F21" s="368"/>
      <c r="G21" s="374"/>
      <c r="H21" s="368"/>
      <c r="I21" s="371"/>
      <c r="J21" s="4">
        <f>J13</f>
        <v>0</v>
      </c>
      <c r="K21" s="9">
        <f>K13</f>
        <v>0</v>
      </c>
      <c r="L21" s="9">
        <f>L13</f>
        <v>0</v>
      </c>
    </row>
    <row r="22" spans="1:13" ht="14.25" customHeight="1" thickBot="1">
      <c r="A22" s="33"/>
      <c r="B22" s="29"/>
      <c r="C22" s="369"/>
      <c r="D22" s="369"/>
      <c r="E22" s="369"/>
      <c r="F22" s="369"/>
      <c r="G22" s="375"/>
      <c r="H22" s="369"/>
      <c r="I22" s="372"/>
      <c r="J22" s="5"/>
      <c r="K22" s="10"/>
      <c r="L22" s="5"/>
    </row>
    <row r="23" spans="1:13" ht="14.25" customHeight="1">
      <c r="A23" s="33"/>
      <c r="B23" s="31"/>
      <c r="C23" s="67"/>
      <c r="D23" s="67"/>
      <c r="E23" s="67"/>
      <c r="F23" s="67"/>
      <c r="G23" s="67"/>
      <c r="H23" s="67"/>
      <c r="I23" s="69">
        <f>H12/2</f>
        <v>1500000</v>
      </c>
      <c r="J23" s="68"/>
      <c r="K23" s="68"/>
      <c r="L23" s="68"/>
    </row>
    <row r="24" spans="1:13" hidden="1">
      <c r="A24" s="30"/>
      <c r="B24" s="31"/>
      <c r="C24" s="32"/>
      <c r="D24" s="32"/>
      <c r="E24" s="32"/>
      <c r="F24" s="32"/>
      <c r="G24" s="32"/>
      <c r="H24" s="32"/>
      <c r="I24" s="187">
        <f>I12</f>
        <v>1500000</v>
      </c>
      <c r="J24" s="33"/>
      <c r="K24" s="33"/>
      <c r="L24" s="33"/>
      <c r="M24" s="30"/>
    </row>
    <row r="25" spans="1:13" ht="14">
      <c r="A25" s="30"/>
      <c r="B25" s="34" t="s">
        <v>25</v>
      </c>
      <c r="C25" s="35" t="s">
        <v>36</v>
      </c>
      <c r="D25" s="36"/>
      <c r="E25" s="37"/>
      <c r="F25" s="37"/>
      <c r="G25" s="37"/>
      <c r="H25" s="37"/>
      <c r="I25" s="32"/>
      <c r="J25" s="33"/>
      <c r="K25" s="33"/>
      <c r="L25" s="33"/>
      <c r="M25" s="30"/>
    </row>
    <row r="26" spans="1:13" ht="14">
      <c r="A26" s="30"/>
      <c r="B26" s="38"/>
      <c r="C26" s="35" t="s">
        <v>112</v>
      </c>
      <c r="D26" s="36"/>
      <c r="E26" s="37"/>
      <c r="F26" s="37"/>
      <c r="G26" s="37"/>
      <c r="H26" s="37"/>
      <c r="I26" s="32"/>
      <c r="J26" s="33"/>
      <c r="K26" s="33"/>
      <c r="L26" s="33"/>
      <c r="M26" s="30"/>
    </row>
    <row r="27" spans="1:13" ht="14">
      <c r="A27" s="30"/>
      <c r="B27" s="39"/>
      <c r="C27" s="35" t="s">
        <v>31</v>
      </c>
      <c r="D27" s="40"/>
      <c r="E27" s="41"/>
      <c r="F27" s="41"/>
      <c r="G27" s="41"/>
      <c r="H27" s="41"/>
      <c r="I27" s="23"/>
      <c r="J27" s="30"/>
      <c r="K27" s="30"/>
      <c r="L27" s="30"/>
      <c r="M27" s="30"/>
    </row>
    <row r="28" spans="1:13" ht="14">
      <c r="A28" s="30"/>
      <c r="B28" s="39"/>
      <c r="C28" s="35" t="s">
        <v>29</v>
      </c>
      <c r="D28" s="40"/>
      <c r="E28" s="41"/>
      <c r="F28" s="41"/>
      <c r="G28" s="41"/>
      <c r="H28" s="41"/>
      <c r="I28" s="23"/>
      <c r="J28" s="30"/>
      <c r="K28" s="30"/>
      <c r="L28" s="30"/>
      <c r="M28" s="30"/>
    </row>
    <row r="29" spans="1:13" ht="14">
      <c r="A29" s="30"/>
      <c r="B29" s="39"/>
      <c r="C29" s="35" t="s">
        <v>32</v>
      </c>
      <c r="D29" s="40"/>
      <c r="E29" s="41"/>
      <c r="F29" s="41"/>
      <c r="G29" s="41"/>
      <c r="H29" s="41"/>
      <c r="I29" s="23"/>
      <c r="J29" s="30"/>
      <c r="K29" s="30"/>
      <c r="L29" s="30"/>
      <c r="M29" s="30"/>
    </row>
    <row r="30" spans="1:13" ht="19.5" customHeight="1">
      <c r="C30" s="65" t="s">
        <v>34</v>
      </c>
    </row>
  </sheetData>
  <sheetProtection sheet="1" formatCells="0" selectLockedCells="1"/>
  <mergeCells count="17">
    <mergeCell ref="B4:I4"/>
    <mergeCell ref="B12:B17"/>
    <mergeCell ref="C12:C17"/>
    <mergeCell ref="D12:D17"/>
    <mergeCell ref="E12:E17"/>
    <mergeCell ref="F12:F17"/>
    <mergeCell ref="G12:G17"/>
    <mergeCell ref="H12:H17"/>
    <mergeCell ref="I12:I17"/>
    <mergeCell ref="G6:I6"/>
    <mergeCell ref="C20:C22"/>
    <mergeCell ref="I20:I22"/>
    <mergeCell ref="H20:H22"/>
    <mergeCell ref="G20:G22"/>
    <mergeCell ref="F20:F22"/>
    <mergeCell ref="E20:E22"/>
    <mergeCell ref="D20:D22"/>
  </mergeCells>
  <phoneticPr fontId="2"/>
  <printOptions horizontalCentered="1"/>
  <pageMargins left="0.51181102362204722" right="0.51181102362204722" top="0.98425196850393704" bottom="0.98425196850393704" header="0.51181102362204722" footer="0.51181102362204722"/>
  <pageSetup paperSize="9" scale="94" orientation="landscape" r:id="rId1"/>
  <headerFooter alignWithMargins="0">
    <oddHeader xml:space="preserve">&amp;L
</oddHead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9"/>
  <sheetViews>
    <sheetView view="pageBreakPreview" zoomScale="85" zoomScaleNormal="100" zoomScaleSheetLayoutView="85" workbookViewId="0">
      <selection activeCell="B43" sqref="B43"/>
    </sheetView>
  </sheetViews>
  <sheetFormatPr defaultRowHeight="13"/>
  <cols>
    <col min="1" max="1" width="1.08984375" customWidth="1"/>
    <col min="2" max="2" width="29.90625" bestFit="1" customWidth="1"/>
    <col min="3" max="8" width="15.6328125" style="14" customWidth="1"/>
    <col min="9" max="9" width="16.36328125" style="14" customWidth="1"/>
    <col min="10" max="11" width="12" hidden="1" customWidth="1"/>
    <col min="12" max="12" width="4.90625" hidden="1" customWidth="1"/>
    <col min="13" max="13" width="1.08984375" customWidth="1"/>
  </cols>
  <sheetData>
    <row r="1" spans="1:13" ht="25.5" customHeight="1">
      <c r="A1" s="30"/>
      <c r="B1" s="63"/>
      <c r="C1" s="64"/>
      <c r="D1" s="64"/>
      <c r="E1" s="64"/>
      <c r="F1" s="64"/>
      <c r="G1" s="64"/>
      <c r="H1" s="64"/>
      <c r="I1" s="64"/>
      <c r="J1" s="30"/>
      <c r="K1" s="30"/>
      <c r="L1" s="30"/>
      <c r="M1" s="30"/>
    </row>
    <row r="2" spans="1:13" ht="14">
      <c r="A2" s="30"/>
      <c r="B2" s="22"/>
      <c r="C2" s="23"/>
      <c r="D2" s="23"/>
      <c r="E2" s="23"/>
      <c r="F2" s="23"/>
      <c r="G2" s="23"/>
      <c r="H2" s="23"/>
      <c r="I2" s="297" t="s">
        <v>178</v>
      </c>
      <c r="J2" s="30"/>
      <c r="K2" s="30"/>
      <c r="L2" s="30"/>
      <c r="M2" s="30"/>
    </row>
    <row r="3" spans="1:13" ht="16.5">
      <c r="A3" s="30"/>
      <c r="B3" s="24"/>
      <c r="C3" s="23"/>
      <c r="D3" s="23"/>
      <c r="E3" s="23"/>
      <c r="F3" s="23"/>
      <c r="G3" s="23"/>
      <c r="H3" s="23"/>
      <c r="I3" s="23"/>
      <c r="J3" s="30"/>
      <c r="K3" s="30"/>
      <c r="L3" s="30"/>
      <c r="M3" s="30"/>
    </row>
    <row r="4" spans="1:13" ht="19">
      <c r="A4" s="30"/>
      <c r="B4" s="376" t="s">
        <v>33</v>
      </c>
      <c r="C4" s="376"/>
      <c r="D4" s="376"/>
      <c r="E4" s="376"/>
      <c r="F4" s="376"/>
      <c r="G4" s="376"/>
      <c r="H4" s="376"/>
      <c r="I4" s="376"/>
      <c r="J4" s="30"/>
      <c r="K4" s="30"/>
      <c r="L4" s="30"/>
      <c r="M4" s="30"/>
    </row>
    <row r="5" spans="1:13" ht="19">
      <c r="A5" s="30"/>
      <c r="B5" s="22"/>
      <c r="C5" s="23"/>
      <c r="D5" s="25"/>
      <c r="E5" s="25"/>
      <c r="F5" s="25"/>
      <c r="G5" s="25"/>
      <c r="H5" s="25"/>
      <c r="I5" s="23"/>
      <c r="J5" s="30"/>
      <c r="K5" s="30"/>
      <c r="L5" s="30"/>
      <c r="M5" s="30"/>
    </row>
    <row r="6" spans="1:13" ht="17" thickBot="1">
      <c r="A6" s="30"/>
      <c r="B6" s="22"/>
      <c r="C6" s="23"/>
      <c r="D6" s="23"/>
      <c r="E6" s="23"/>
      <c r="F6" s="272" t="s">
        <v>102</v>
      </c>
      <c r="G6" s="275" t="s">
        <v>184</v>
      </c>
      <c r="H6" s="23"/>
      <c r="I6" s="26"/>
      <c r="J6" s="30"/>
      <c r="K6" s="30"/>
      <c r="L6" s="30"/>
      <c r="M6" s="30"/>
    </row>
    <row r="7" spans="1:13">
      <c r="A7" s="33"/>
      <c r="B7" s="42"/>
      <c r="C7" s="43" t="s">
        <v>11</v>
      </c>
      <c r="D7" s="43" t="s">
        <v>12</v>
      </c>
      <c r="E7" s="43" t="s">
        <v>13</v>
      </c>
      <c r="F7" s="43" t="s">
        <v>14</v>
      </c>
      <c r="G7" s="43" t="s">
        <v>15</v>
      </c>
      <c r="H7" s="43" t="s">
        <v>16</v>
      </c>
      <c r="I7" s="44" t="s">
        <v>26</v>
      </c>
      <c r="J7" s="1" t="s">
        <v>17</v>
      </c>
      <c r="K7" s="6" t="s">
        <v>18</v>
      </c>
      <c r="L7" s="1" t="s">
        <v>19</v>
      </c>
      <c r="M7" s="30"/>
    </row>
    <row r="8" spans="1:13" ht="26">
      <c r="A8" s="33"/>
      <c r="B8" s="45" t="s">
        <v>27</v>
      </c>
      <c r="C8" s="46" t="s">
        <v>0</v>
      </c>
      <c r="D8" s="46" t="s">
        <v>21</v>
      </c>
      <c r="E8" s="46" t="s">
        <v>1</v>
      </c>
      <c r="F8" s="46" t="s">
        <v>23</v>
      </c>
      <c r="G8" s="46" t="s">
        <v>2</v>
      </c>
      <c r="H8" s="46" t="s">
        <v>3</v>
      </c>
      <c r="I8" s="47" t="s">
        <v>30</v>
      </c>
      <c r="J8" s="2" t="s">
        <v>4</v>
      </c>
      <c r="K8" s="7" t="s">
        <v>4</v>
      </c>
      <c r="L8" s="2" t="s">
        <v>7</v>
      </c>
      <c r="M8" s="30"/>
    </row>
    <row r="9" spans="1:13" ht="26">
      <c r="A9" s="33"/>
      <c r="B9" s="15"/>
      <c r="C9" s="16"/>
      <c r="D9" s="16" t="s">
        <v>22</v>
      </c>
      <c r="E9" s="16" t="s">
        <v>20</v>
      </c>
      <c r="F9" s="16" t="s">
        <v>24</v>
      </c>
      <c r="G9" s="16"/>
      <c r="H9" s="16"/>
      <c r="I9" s="66" t="s">
        <v>35</v>
      </c>
      <c r="J9" s="2" t="s">
        <v>5</v>
      </c>
      <c r="K9" s="7" t="s">
        <v>6</v>
      </c>
      <c r="L9" s="2" t="s">
        <v>8</v>
      </c>
      <c r="M9" s="30"/>
    </row>
    <row r="10" spans="1:13">
      <c r="A10" s="33"/>
      <c r="B10" s="50"/>
      <c r="C10" s="18" t="s">
        <v>9</v>
      </c>
      <c r="D10" s="18" t="s">
        <v>9</v>
      </c>
      <c r="E10" s="18" t="s">
        <v>9</v>
      </c>
      <c r="F10" s="18" t="s">
        <v>9</v>
      </c>
      <c r="G10" s="18" t="s">
        <v>9</v>
      </c>
      <c r="H10" s="18" t="s">
        <v>9</v>
      </c>
      <c r="I10" s="19" t="s">
        <v>9</v>
      </c>
      <c r="J10" s="3" t="s">
        <v>9</v>
      </c>
      <c r="K10" s="8" t="s">
        <v>9</v>
      </c>
      <c r="L10" s="3" t="s">
        <v>9</v>
      </c>
      <c r="M10" s="30"/>
    </row>
    <row r="11" spans="1:13" ht="14">
      <c r="A11" s="33"/>
      <c r="B11" s="50"/>
      <c r="C11" s="11"/>
      <c r="D11" s="11"/>
      <c r="E11" s="11"/>
      <c r="F11" s="11"/>
      <c r="G11" s="11"/>
      <c r="H11" s="11"/>
      <c r="I11" s="12"/>
      <c r="J11" s="4"/>
      <c r="K11" s="9"/>
      <c r="L11" s="4"/>
      <c r="M11" s="30"/>
    </row>
    <row r="12" spans="1:13" ht="14">
      <c r="A12" s="33"/>
      <c r="B12" s="381" t="s">
        <v>28</v>
      </c>
      <c r="C12" s="11"/>
      <c r="D12" s="11"/>
      <c r="E12" s="11"/>
      <c r="F12" s="11"/>
      <c r="G12" s="11"/>
      <c r="H12" s="11"/>
      <c r="I12" s="12"/>
      <c r="J12" s="4"/>
      <c r="K12" s="9"/>
      <c r="L12" s="4"/>
      <c r="M12" s="30"/>
    </row>
    <row r="13" spans="1:13" ht="18.75" customHeight="1">
      <c r="A13" s="33"/>
      <c r="B13" s="382"/>
      <c r="C13" s="53">
        <v>3200000</v>
      </c>
      <c r="D13" s="53">
        <v>0</v>
      </c>
      <c r="E13" s="53">
        <v>3200000</v>
      </c>
      <c r="F13" s="53">
        <v>3200000</v>
      </c>
      <c r="G13" s="53">
        <v>3000000</v>
      </c>
      <c r="H13" s="53">
        <v>3000000</v>
      </c>
      <c r="I13" s="54">
        <v>1500000</v>
      </c>
      <c r="J13" s="4"/>
      <c r="K13" s="9"/>
      <c r="L13" s="4"/>
      <c r="M13" s="30"/>
    </row>
    <row r="14" spans="1:13" ht="14">
      <c r="A14" s="33"/>
      <c r="B14" s="382"/>
      <c r="C14" s="11"/>
      <c r="D14" s="55"/>
      <c r="E14" s="55"/>
      <c r="F14" s="55"/>
      <c r="G14" s="55"/>
      <c r="H14" s="55"/>
      <c r="I14" s="56"/>
      <c r="J14" s="4"/>
      <c r="K14" s="9"/>
      <c r="L14" s="4"/>
      <c r="M14" s="30"/>
    </row>
    <row r="15" spans="1:13" ht="14">
      <c r="A15" s="33"/>
      <c r="B15" s="382"/>
      <c r="C15" s="11"/>
      <c r="D15" s="55"/>
      <c r="E15" s="55"/>
      <c r="F15" s="55"/>
      <c r="G15" s="55"/>
      <c r="H15" s="55"/>
      <c r="I15" s="56"/>
      <c r="J15" s="4"/>
      <c r="K15" s="9"/>
      <c r="L15" s="4"/>
      <c r="M15" s="30"/>
    </row>
    <row r="16" spans="1:13" ht="14">
      <c r="A16" s="33"/>
      <c r="B16" s="382"/>
      <c r="C16" s="11"/>
      <c r="D16" s="55"/>
      <c r="E16" s="55"/>
      <c r="F16" s="55"/>
      <c r="G16" s="55"/>
      <c r="H16" s="55"/>
      <c r="I16" s="56"/>
      <c r="J16" s="4"/>
      <c r="K16" s="9"/>
      <c r="L16" s="4"/>
      <c r="M16" s="30"/>
    </row>
    <row r="17" spans="1:13" ht="14">
      <c r="A17" s="33"/>
      <c r="B17" s="382"/>
      <c r="C17" s="11"/>
      <c r="D17" s="55"/>
      <c r="E17" s="55"/>
      <c r="F17" s="55"/>
      <c r="G17" s="55"/>
      <c r="H17" s="55"/>
      <c r="I17" s="56"/>
      <c r="J17" s="4"/>
      <c r="K17" s="9"/>
      <c r="L17" s="4"/>
      <c r="M17" s="30"/>
    </row>
    <row r="18" spans="1:13" ht="14">
      <c r="A18" s="33"/>
      <c r="B18" s="28"/>
      <c r="C18" s="11"/>
      <c r="D18" s="55"/>
      <c r="E18" s="55"/>
      <c r="F18" s="55"/>
      <c r="G18" s="55"/>
      <c r="H18" s="55"/>
      <c r="I18" s="56"/>
      <c r="J18" s="4"/>
      <c r="K18" s="9"/>
      <c r="L18" s="4"/>
      <c r="M18" s="30"/>
    </row>
    <row r="19" spans="1:13" ht="14">
      <c r="A19" s="33"/>
      <c r="B19" s="50"/>
      <c r="C19" s="11"/>
      <c r="D19" s="55"/>
      <c r="E19" s="55"/>
      <c r="F19" s="55"/>
      <c r="G19" s="55"/>
      <c r="H19" s="55"/>
      <c r="I19" s="56"/>
      <c r="J19" s="4"/>
      <c r="K19" s="9"/>
      <c r="L19" s="4"/>
      <c r="M19" s="30"/>
    </row>
    <row r="20" spans="1:13" ht="14">
      <c r="A20" s="33"/>
      <c r="B20" s="27"/>
      <c r="C20" s="13"/>
      <c r="D20" s="57"/>
      <c r="E20" s="57"/>
      <c r="F20" s="57"/>
      <c r="G20" s="57"/>
      <c r="H20" s="57"/>
      <c r="I20" s="58"/>
      <c r="J20" s="4"/>
      <c r="K20" s="9"/>
      <c r="L20" s="4"/>
      <c r="M20" s="30"/>
    </row>
    <row r="21" spans="1:13" ht="14">
      <c r="A21" s="33"/>
      <c r="B21" s="28" t="s">
        <v>10</v>
      </c>
      <c r="C21" s="59">
        <f>C13</f>
        <v>3200000</v>
      </c>
      <c r="D21" s="59">
        <f t="shared" ref="D21:I21" si="0">D13</f>
        <v>0</v>
      </c>
      <c r="E21" s="59">
        <f t="shared" si="0"/>
        <v>3200000</v>
      </c>
      <c r="F21" s="59">
        <f t="shared" si="0"/>
        <v>3200000</v>
      </c>
      <c r="G21" s="59">
        <f t="shared" si="0"/>
        <v>3000000</v>
      </c>
      <c r="H21" s="59">
        <f t="shared" si="0"/>
        <v>3000000</v>
      </c>
      <c r="I21" s="60">
        <f t="shared" si="0"/>
        <v>1500000</v>
      </c>
      <c r="J21" s="4">
        <f>J13</f>
        <v>0</v>
      </c>
      <c r="K21" s="9">
        <f>K13</f>
        <v>0</v>
      </c>
      <c r="L21" s="9">
        <f>L13</f>
        <v>0</v>
      </c>
      <c r="M21" s="30"/>
    </row>
    <row r="22" spans="1:13" ht="13.5" thickBot="1">
      <c r="A22" s="33"/>
      <c r="B22" s="29"/>
      <c r="C22" s="21"/>
      <c r="D22" s="61"/>
      <c r="E22" s="61"/>
      <c r="F22" s="61"/>
      <c r="G22" s="61"/>
      <c r="H22" s="61"/>
      <c r="I22" s="62"/>
      <c r="J22" s="5"/>
      <c r="K22" s="10"/>
      <c r="L22" s="5"/>
      <c r="M22" s="30"/>
    </row>
    <row r="23" spans="1:13">
      <c r="A23" s="30"/>
      <c r="B23" s="31"/>
      <c r="C23" s="32"/>
      <c r="D23" s="32"/>
      <c r="E23" s="32"/>
      <c r="F23" s="32"/>
      <c r="G23" s="32"/>
      <c r="H23" s="32"/>
      <c r="I23" s="32"/>
      <c r="J23" s="33"/>
      <c r="K23" s="33"/>
      <c r="L23" s="33"/>
      <c r="M23" s="30"/>
    </row>
    <row r="24" spans="1:13" ht="14">
      <c r="A24" s="30"/>
      <c r="B24" s="34" t="s">
        <v>25</v>
      </c>
      <c r="C24" s="35" t="s">
        <v>36</v>
      </c>
      <c r="D24" s="36"/>
      <c r="E24" s="37"/>
      <c r="F24" s="37"/>
      <c r="G24" s="37"/>
      <c r="H24" s="37"/>
      <c r="I24" s="32"/>
      <c r="J24" s="33"/>
      <c r="K24" s="33"/>
      <c r="L24" s="33"/>
      <c r="M24" s="30"/>
    </row>
    <row r="25" spans="1:13" ht="14">
      <c r="A25" s="30"/>
      <c r="B25" s="38"/>
      <c r="C25" s="35" t="s">
        <v>164</v>
      </c>
      <c r="D25" s="36"/>
      <c r="E25" s="37"/>
      <c r="F25" s="37"/>
      <c r="G25" s="37"/>
      <c r="H25" s="37"/>
      <c r="I25" s="32"/>
      <c r="J25" s="33"/>
      <c r="K25" s="33"/>
      <c r="L25" s="33"/>
      <c r="M25" s="30"/>
    </row>
    <row r="26" spans="1:13" ht="14">
      <c r="A26" s="30"/>
      <c r="B26" s="39"/>
      <c r="C26" s="35" t="s">
        <v>31</v>
      </c>
      <c r="D26" s="40"/>
      <c r="E26" s="41"/>
      <c r="F26" s="41"/>
      <c r="G26" s="41"/>
      <c r="H26" s="41"/>
      <c r="I26" s="23"/>
      <c r="J26" s="30"/>
      <c r="K26" s="30"/>
      <c r="L26" s="30"/>
      <c r="M26" s="30"/>
    </row>
    <row r="27" spans="1:13" ht="14">
      <c r="A27" s="30"/>
      <c r="B27" s="39"/>
      <c r="C27" s="35" t="s">
        <v>29</v>
      </c>
      <c r="D27" s="40"/>
      <c r="E27" s="41"/>
      <c r="F27" s="41"/>
      <c r="G27" s="41"/>
      <c r="H27" s="41"/>
      <c r="I27" s="23"/>
      <c r="J27" s="30"/>
      <c r="K27" s="30"/>
      <c r="L27" s="30"/>
      <c r="M27" s="30"/>
    </row>
    <row r="28" spans="1:13" ht="14">
      <c r="A28" s="30"/>
      <c r="B28" s="39"/>
      <c r="C28" s="35" t="s">
        <v>32</v>
      </c>
      <c r="D28" s="40"/>
      <c r="E28" s="41"/>
      <c r="F28" s="41"/>
      <c r="G28" s="41"/>
      <c r="H28" s="41"/>
      <c r="I28" s="23"/>
      <c r="J28" s="30"/>
      <c r="K28" s="30"/>
      <c r="L28" s="30"/>
      <c r="M28" s="30"/>
    </row>
    <row r="29" spans="1:13" ht="19.5" customHeight="1">
      <c r="C29" s="65" t="s">
        <v>34</v>
      </c>
    </row>
  </sheetData>
  <mergeCells count="2">
    <mergeCell ref="B4:I4"/>
    <mergeCell ref="B12:B17"/>
  </mergeCells>
  <phoneticPr fontId="2"/>
  <printOptions horizontalCentered="1"/>
  <pageMargins left="0.51181102362204722" right="0.51181102362204722" top="0.98425196850393704" bottom="0.98425196850393704" header="0.51181102362204722" footer="0.51181102362204722"/>
  <pageSetup paperSize="9" scale="96" orientation="landscape" r:id="rId1"/>
  <headerFooter alignWithMargins="0">
    <oddHeader xml:space="preserve">&amp;L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D3350-65FE-4586-A1A0-C3B17EB0973C}">
  <sheetPr>
    <tabColor rgb="FFFFFF00"/>
    <pageSetUpPr fitToPage="1"/>
  </sheetPr>
  <dimension ref="A1:BB53"/>
  <sheetViews>
    <sheetView view="pageBreakPreview" zoomScale="85" zoomScaleNormal="100" zoomScaleSheetLayoutView="85" workbookViewId="0">
      <selection activeCell="AA29" sqref="AA29"/>
    </sheetView>
  </sheetViews>
  <sheetFormatPr defaultColWidth="2.6328125" defaultRowHeight="13"/>
  <cols>
    <col min="1" max="1" width="4.08984375" style="188" customWidth="1"/>
    <col min="2" max="8" width="2.6328125" style="188"/>
    <col min="9" max="9" width="4.1796875" style="188" customWidth="1"/>
    <col min="10" max="10" width="4" style="188" customWidth="1"/>
    <col min="11" max="11" width="3.08984375" style="188" customWidth="1"/>
    <col min="12" max="14" width="2.6328125" style="188"/>
    <col min="15" max="15" width="4.1796875" style="188" customWidth="1"/>
    <col min="16" max="17" width="2.6328125" style="188"/>
    <col min="18" max="18" width="2.81640625" style="188" customWidth="1"/>
    <col min="19" max="19" width="3.90625" style="188" customWidth="1"/>
    <col min="20" max="43" width="2.6328125" style="188"/>
    <col min="44" max="44" width="4.08984375" style="188" customWidth="1"/>
    <col min="45" max="16384" width="2.6328125" style="188"/>
  </cols>
  <sheetData>
    <row r="1" spans="2:54" ht="20.149999999999999" customHeight="1">
      <c r="B1" s="218"/>
      <c r="AO1" s="305" t="s">
        <v>185</v>
      </c>
    </row>
    <row r="2" spans="2:54" ht="20.149999999999999" customHeight="1">
      <c r="B2" s="451" t="s">
        <v>55</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c r="AB2" s="451"/>
      <c r="AC2" s="451"/>
      <c r="AD2" s="451"/>
      <c r="AE2" s="451"/>
      <c r="AF2" s="451"/>
      <c r="AG2" s="451"/>
      <c r="AH2" s="451"/>
      <c r="AI2" s="451"/>
      <c r="AJ2" s="451"/>
      <c r="AK2" s="451"/>
      <c r="AL2" s="451"/>
      <c r="AM2" s="451"/>
      <c r="AN2" s="451"/>
      <c r="AO2" s="451"/>
      <c r="AP2" s="451"/>
      <c r="AQ2" s="451"/>
      <c r="AR2" s="451"/>
    </row>
    <row r="3" spans="2:54" ht="20.149999999999999" customHeight="1" thickBot="1">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c r="AN3" s="219"/>
      <c r="AO3" s="219"/>
      <c r="AP3" s="219"/>
      <c r="AQ3" s="219"/>
      <c r="AR3" s="219"/>
    </row>
    <row r="4" spans="2:54" ht="20.149999999999999" customHeight="1" thickBot="1">
      <c r="AJ4" s="306" t="s">
        <v>54</v>
      </c>
      <c r="AK4" s="307"/>
      <c r="AL4" s="307"/>
      <c r="AM4" s="308"/>
      <c r="AN4" s="452" t="s">
        <v>227</v>
      </c>
      <c r="AO4" s="453"/>
      <c r="AP4" s="453"/>
      <c r="AQ4" s="309" t="s">
        <v>53</v>
      </c>
      <c r="AR4" s="310"/>
    </row>
    <row r="5" spans="2:54" ht="6" customHeight="1">
      <c r="B5" s="311"/>
      <c r="C5" s="311"/>
      <c r="D5" s="311"/>
      <c r="E5" s="311"/>
      <c r="F5" s="311"/>
      <c r="G5" s="311"/>
      <c r="H5" s="312"/>
      <c r="I5" s="312"/>
      <c r="J5" s="312"/>
      <c r="K5" s="312"/>
      <c r="L5" s="312"/>
      <c r="M5" s="312"/>
      <c r="N5" s="312"/>
      <c r="O5" s="312"/>
      <c r="P5" s="312"/>
      <c r="Q5" s="312"/>
      <c r="AJ5" s="311"/>
      <c r="AK5" s="311"/>
      <c r="AL5" s="311"/>
      <c r="AM5" s="311"/>
      <c r="AN5" s="221"/>
      <c r="AO5" s="221"/>
      <c r="AP5" s="221"/>
      <c r="AQ5" s="221"/>
      <c r="AR5" s="221"/>
    </row>
    <row r="6" spans="2:54" ht="20.149999999999999" customHeight="1" thickBot="1"/>
    <row r="7" spans="2:54" s="144" customFormat="1" ht="26" customHeight="1">
      <c r="B7" s="146"/>
      <c r="C7" s="147"/>
      <c r="D7" s="454" t="s">
        <v>52</v>
      </c>
      <c r="E7" s="454"/>
      <c r="F7" s="454"/>
      <c r="G7" s="454"/>
      <c r="H7" s="454"/>
      <c r="I7" s="454"/>
      <c r="J7" s="148"/>
      <c r="K7" s="149"/>
      <c r="L7" s="455">
        <f>①別記第１号様式!L13</f>
        <v>0</v>
      </c>
      <c r="M7" s="456"/>
      <c r="N7" s="456"/>
      <c r="O7" s="456"/>
      <c r="P7" s="456"/>
      <c r="Q7" s="456"/>
      <c r="R7" s="456"/>
      <c r="S7" s="456"/>
      <c r="T7" s="456"/>
      <c r="U7" s="456"/>
      <c r="V7" s="456"/>
      <c r="W7" s="456"/>
      <c r="X7" s="456"/>
      <c r="Y7" s="456"/>
      <c r="Z7" s="456"/>
      <c r="AA7" s="456"/>
      <c r="AB7" s="456"/>
      <c r="AC7" s="456"/>
      <c r="AD7" s="456"/>
      <c r="AE7" s="456"/>
      <c r="AF7" s="456"/>
      <c r="AG7" s="456"/>
      <c r="AH7" s="456"/>
      <c r="AI7" s="456"/>
      <c r="AJ7" s="456"/>
      <c r="AK7" s="456"/>
      <c r="AL7" s="456"/>
      <c r="AM7" s="456"/>
      <c r="AN7" s="456"/>
      <c r="AO7" s="456"/>
      <c r="AP7" s="456"/>
      <c r="AQ7" s="456"/>
      <c r="AR7" s="457"/>
    </row>
    <row r="8" spans="2:54" s="144" customFormat="1" ht="26" customHeight="1">
      <c r="B8" s="150"/>
      <c r="C8" s="151"/>
      <c r="D8" s="431" t="s">
        <v>104</v>
      </c>
      <c r="E8" s="431"/>
      <c r="F8" s="431"/>
      <c r="G8" s="431"/>
      <c r="H8" s="431"/>
      <c r="I8" s="431"/>
      <c r="J8" s="152"/>
      <c r="K8" s="153"/>
      <c r="L8" s="458">
        <f>①別記第１号様式!L9</f>
        <v>0</v>
      </c>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60"/>
    </row>
    <row r="9" spans="2:54" s="144" customFormat="1" ht="33.65" customHeight="1" thickBot="1">
      <c r="B9" s="154"/>
      <c r="C9" s="303"/>
      <c r="D9" s="431" t="s">
        <v>105</v>
      </c>
      <c r="E9" s="431"/>
      <c r="F9" s="431"/>
      <c r="G9" s="431"/>
      <c r="H9" s="431"/>
      <c r="I9" s="431"/>
      <c r="J9" s="303"/>
      <c r="K9" s="155"/>
      <c r="L9" s="163" t="s">
        <v>90</v>
      </c>
      <c r="M9" s="461">
        <f>①別記第１号様式!P10</f>
        <v>0</v>
      </c>
      <c r="N9" s="461"/>
      <c r="O9" s="461"/>
      <c r="P9" s="461"/>
      <c r="Q9" s="461"/>
      <c r="R9" s="462"/>
      <c r="S9" s="463"/>
      <c r="T9" s="463"/>
      <c r="U9" s="463"/>
      <c r="V9" s="463"/>
      <c r="W9" s="463"/>
      <c r="X9" s="463"/>
      <c r="Y9" s="463"/>
      <c r="Z9" s="463"/>
      <c r="AA9" s="463"/>
      <c r="AB9" s="463"/>
      <c r="AC9" s="463"/>
      <c r="AD9" s="463"/>
      <c r="AE9" s="463"/>
      <c r="AF9" s="463"/>
      <c r="AG9" s="463"/>
      <c r="AH9" s="463"/>
      <c r="AI9" s="463"/>
      <c r="AJ9" s="463"/>
      <c r="AK9" s="463"/>
      <c r="AL9" s="463"/>
      <c r="AM9" s="463"/>
      <c r="AN9" s="463"/>
      <c r="AO9" s="463"/>
      <c r="AP9" s="463"/>
      <c r="AQ9" s="463"/>
      <c r="AR9" s="464"/>
    </row>
    <row r="10" spans="2:54" s="144" customFormat="1" ht="26" customHeight="1">
      <c r="B10" s="154"/>
      <c r="C10" s="303"/>
      <c r="D10" s="431" t="s">
        <v>106</v>
      </c>
      <c r="E10" s="431"/>
      <c r="F10" s="431"/>
      <c r="G10" s="431"/>
      <c r="H10" s="431"/>
      <c r="I10" s="431"/>
      <c r="J10" s="303"/>
      <c r="K10" s="155"/>
      <c r="L10" s="465"/>
      <c r="M10" s="466"/>
      <c r="N10" s="466"/>
      <c r="O10" s="466"/>
      <c r="P10" s="466"/>
      <c r="Q10" s="466"/>
      <c r="R10" s="466"/>
      <c r="S10" s="466"/>
      <c r="T10" s="466"/>
      <c r="U10" s="466"/>
      <c r="V10" s="466"/>
      <c r="W10" s="466"/>
      <c r="X10" s="466"/>
      <c r="Y10" s="466"/>
      <c r="Z10" s="466"/>
      <c r="AA10" s="466"/>
      <c r="AB10" s="466"/>
      <c r="AC10" s="466"/>
      <c r="AD10" s="466"/>
      <c r="AE10" s="466"/>
      <c r="AF10" s="466"/>
      <c r="AG10" s="466"/>
      <c r="AH10" s="466"/>
      <c r="AI10" s="466"/>
      <c r="AJ10" s="466"/>
      <c r="AK10" s="466"/>
      <c r="AL10" s="466"/>
      <c r="AM10" s="466"/>
      <c r="AN10" s="466"/>
      <c r="AO10" s="466"/>
      <c r="AP10" s="466"/>
      <c r="AQ10" s="466"/>
      <c r="AR10" s="467"/>
      <c r="AS10" s="208"/>
      <c r="AT10" s="209" t="s">
        <v>124</v>
      </c>
      <c r="AU10" s="209"/>
      <c r="AV10" s="209"/>
      <c r="AW10" s="209"/>
      <c r="AX10" s="209"/>
      <c r="AY10" s="209"/>
      <c r="AZ10" s="209"/>
      <c r="BA10" s="209"/>
      <c r="BB10" s="209"/>
    </row>
    <row r="11" spans="2:54" s="144" customFormat="1" ht="26" customHeight="1">
      <c r="B11" s="154"/>
      <c r="C11" s="303"/>
      <c r="D11" s="431" t="s">
        <v>107</v>
      </c>
      <c r="E11" s="431"/>
      <c r="F11" s="431"/>
      <c r="G11" s="431"/>
      <c r="H11" s="431"/>
      <c r="I11" s="431"/>
      <c r="J11" s="303"/>
      <c r="K11" s="155"/>
      <c r="L11" s="432"/>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4"/>
      <c r="AS11" s="210"/>
      <c r="AT11" s="210" t="s">
        <v>125</v>
      </c>
      <c r="AU11" s="210"/>
      <c r="AV11" s="210"/>
      <c r="AW11" s="210"/>
      <c r="AX11" s="210"/>
      <c r="AY11" s="210"/>
      <c r="AZ11" s="210"/>
      <c r="BA11" s="210"/>
      <c r="BB11" s="210"/>
    </row>
    <row r="12" spans="2:54" s="144" customFormat="1" ht="26" customHeight="1">
      <c r="B12" s="154"/>
      <c r="C12" s="303"/>
      <c r="D12" s="431" t="s">
        <v>108</v>
      </c>
      <c r="E12" s="431"/>
      <c r="F12" s="431"/>
      <c r="G12" s="431"/>
      <c r="H12" s="431"/>
      <c r="I12" s="431"/>
      <c r="J12" s="303"/>
      <c r="K12" s="155"/>
      <c r="L12" s="432"/>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4"/>
      <c r="AS12" s="210"/>
      <c r="AT12" s="210"/>
      <c r="AU12" s="210"/>
      <c r="AV12" s="210"/>
      <c r="AW12" s="210"/>
      <c r="AX12" s="210"/>
      <c r="AY12" s="210"/>
      <c r="AZ12" s="210"/>
      <c r="BA12" s="210"/>
      <c r="BB12" s="210"/>
    </row>
    <row r="13" spans="2:54" s="144" customFormat="1" ht="26" customHeight="1" thickBot="1">
      <c r="B13" s="156"/>
      <c r="C13" s="157"/>
      <c r="D13" s="435" t="s">
        <v>109</v>
      </c>
      <c r="E13" s="435"/>
      <c r="F13" s="435"/>
      <c r="G13" s="435"/>
      <c r="H13" s="435"/>
      <c r="I13" s="435"/>
      <c r="J13" s="157"/>
      <c r="K13" s="158"/>
      <c r="L13" s="436"/>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8"/>
    </row>
    <row r="14" spans="2:54" s="166" customFormat="1" ht="20.149999999999999" customHeight="1">
      <c r="B14" s="439" t="s">
        <v>186</v>
      </c>
      <c r="C14" s="440"/>
      <c r="D14" s="440"/>
      <c r="E14" s="443" t="s">
        <v>187</v>
      </c>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5"/>
    </row>
    <row r="15" spans="2:54" s="166" customFormat="1" ht="20.149999999999999" customHeight="1" thickBot="1">
      <c r="B15" s="441"/>
      <c r="C15" s="442"/>
      <c r="D15" s="442"/>
      <c r="E15" s="446"/>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7"/>
      <c r="AK15" s="447"/>
      <c r="AL15" s="447"/>
      <c r="AM15" s="447"/>
      <c r="AN15" s="447"/>
      <c r="AO15" s="447"/>
      <c r="AP15" s="447"/>
      <c r="AQ15" s="447"/>
      <c r="AR15" s="448"/>
    </row>
    <row r="16" spans="2:54" ht="20.149999999999999" customHeight="1">
      <c r="B16" s="313"/>
      <c r="C16" s="313"/>
      <c r="D16" s="313"/>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51" ht="20.149999999999999" customHeight="1">
      <c r="B17" s="315" t="s">
        <v>51</v>
      </c>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row>
    <row r="18" spans="1:51" ht="20.149999999999999" customHeight="1">
      <c r="B18" s="315"/>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51" ht="20.149999999999999" customHeight="1" thickBot="1">
      <c r="B19" s="316" t="s">
        <v>188</v>
      </c>
      <c r="C19" s="317"/>
      <c r="D19" s="317"/>
      <c r="E19" s="317"/>
      <c r="F19" s="317"/>
      <c r="G19" s="317"/>
      <c r="H19" s="317"/>
      <c r="I19" s="317"/>
      <c r="J19" s="317"/>
      <c r="K19" s="317"/>
      <c r="L19" s="317"/>
      <c r="M19" s="317"/>
      <c r="N19" s="317"/>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row>
    <row r="20" spans="1:51" ht="26.4" customHeight="1">
      <c r="B20" s="189"/>
      <c r="C20" s="409" t="s">
        <v>113</v>
      </c>
      <c r="D20" s="410"/>
      <c r="E20" s="410"/>
      <c r="F20" s="410"/>
      <c r="G20" s="410"/>
      <c r="H20" s="410"/>
      <c r="I20" s="410"/>
      <c r="J20" s="190"/>
      <c r="K20" s="414" t="s">
        <v>114</v>
      </c>
      <c r="L20" s="415"/>
      <c r="M20" s="415"/>
      <c r="N20" s="416"/>
      <c r="O20" s="393"/>
      <c r="P20" s="393"/>
      <c r="Q20" s="393"/>
      <c r="R20" s="393"/>
      <c r="S20" s="417"/>
      <c r="T20" s="414" t="s">
        <v>115</v>
      </c>
      <c r="U20" s="393"/>
      <c r="V20" s="393"/>
      <c r="W20" s="191" t="s">
        <v>116</v>
      </c>
      <c r="X20" s="418" t="s">
        <v>117</v>
      </c>
      <c r="Y20" s="419"/>
      <c r="Z20" s="419"/>
      <c r="AA20" s="419"/>
      <c r="AB20" s="419"/>
      <c r="AC20" s="191" t="s">
        <v>118</v>
      </c>
      <c r="AD20" s="192" t="s">
        <v>119</v>
      </c>
      <c r="AE20" s="191"/>
      <c r="AF20" s="191"/>
      <c r="AG20" s="193"/>
      <c r="AH20" s="418" t="s">
        <v>120</v>
      </c>
      <c r="AI20" s="419"/>
      <c r="AJ20" s="419"/>
      <c r="AK20" s="419"/>
      <c r="AL20" s="419"/>
      <c r="AM20" s="419"/>
      <c r="AN20" s="419"/>
      <c r="AO20" s="419"/>
      <c r="AP20" s="419"/>
      <c r="AQ20" s="419"/>
      <c r="AR20" s="420"/>
    </row>
    <row r="21" spans="1:51" ht="25.5" customHeight="1">
      <c r="B21" s="194"/>
      <c r="C21" s="411"/>
      <c r="D21" s="412"/>
      <c r="E21" s="412"/>
      <c r="F21" s="412"/>
      <c r="G21" s="412"/>
      <c r="H21" s="412"/>
      <c r="I21" s="412"/>
      <c r="J21" s="195"/>
      <c r="K21" s="421" t="s">
        <v>121</v>
      </c>
      <c r="L21" s="422"/>
      <c r="M21" s="422"/>
      <c r="N21" s="423"/>
      <c r="O21" s="424"/>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6"/>
    </row>
    <row r="22" spans="1:51" ht="26.4" customHeight="1">
      <c r="B22" s="194"/>
      <c r="C22" s="411"/>
      <c r="D22" s="412"/>
      <c r="E22" s="412"/>
      <c r="F22" s="412"/>
      <c r="G22" s="412"/>
      <c r="H22" s="412"/>
      <c r="I22" s="412"/>
      <c r="J22" s="195"/>
      <c r="K22" s="427" t="s">
        <v>122</v>
      </c>
      <c r="L22" s="428"/>
      <c r="M22" s="428"/>
      <c r="N22" s="429"/>
      <c r="O22" s="430"/>
      <c r="P22" s="430"/>
      <c r="Q22" s="430"/>
      <c r="R22" s="430"/>
      <c r="S22" s="430"/>
      <c r="T22" s="430"/>
      <c r="U22" s="430"/>
      <c r="V22" s="430"/>
      <c r="W22" s="449"/>
      <c r="X22" s="450"/>
      <c r="Y22" s="450"/>
      <c r="Z22" s="450"/>
      <c r="AA22" s="450"/>
      <c r="AB22" s="450"/>
      <c r="AC22" s="450"/>
      <c r="AD22" s="196"/>
      <c r="AE22" s="196"/>
      <c r="AF22" s="196"/>
      <c r="AG22" s="196"/>
      <c r="AH22" s="197"/>
      <c r="AI22" s="197"/>
      <c r="AJ22" s="197"/>
      <c r="AK22" s="197"/>
      <c r="AL22" s="197"/>
      <c r="AM22" s="197"/>
      <c r="AN22" s="197"/>
      <c r="AO22" s="197"/>
      <c r="AP22" s="197"/>
      <c r="AQ22" s="197"/>
      <c r="AR22" s="198"/>
    </row>
    <row r="23" spans="1:51" ht="27" customHeight="1" thickBot="1">
      <c r="B23" s="199"/>
      <c r="C23" s="413"/>
      <c r="D23" s="413"/>
      <c r="E23" s="413"/>
      <c r="F23" s="413"/>
      <c r="G23" s="413"/>
      <c r="H23" s="413"/>
      <c r="I23" s="413"/>
      <c r="J23" s="200"/>
      <c r="K23" s="395" t="s">
        <v>123</v>
      </c>
      <c r="L23" s="396"/>
      <c r="M23" s="396"/>
      <c r="N23" s="397"/>
      <c r="O23" s="398"/>
      <c r="P23" s="399"/>
      <c r="Q23" s="399"/>
      <c r="R23" s="399"/>
      <c r="S23" s="399"/>
      <c r="T23" s="399"/>
      <c r="U23" s="399"/>
      <c r="V23" s="399"/>
      <c r="W23" s="400"/>
      <c r="X23" s="400"/>
      <c r="Y23" s="400"/>
      <c r="Z23" s="400"/>
      <c r="AA23" s="400"/>
      <c r="AB23" s="400"/>
      <c r="AC23" s="401"/>
      <c r="AD23" s="402"/>
      <c r="AE23" s="403"/>
      <c r="AF23" s="403"/>
      <c r="AG23" s="403"/>
      <c r="AH23" s="403"/>
      <c r="AI23" s="403"/>
      <c r="AJ23" s="403"/>
      <c r="AK23" s="403"/>
      <c r="AL23" s="403"/>
      <c r="AM23" s="403"/>
      <c r="AN23" s="403"/>
      <c r="AO23" s="403"/>
      <c r="AP23" s="403"/>
      <c r="AQ23" s="403"/>
      <c r="AR23" s="404"/>
    </row>
    <row r="24" spans="1:51" ht="20.149999999999999" customHeight="1">
      <c r="B24" s="189"/>
      <c r="C24" s="391" t="s">
        <v>189</v>
      </c>
      <c r="D24" s="391"/>
      <c r="E24" s="391"/>
      <c r="F24" s="391"/>
      <c r="G24" s="391"/>
      <c r="H24" s="391"/>
      <c r="I24" s="391"/>
      <c r="J24" s="391"/>
      <c r="K24" s="405" t="s">
        <v>49</v>
      </c>
      <c r="L24" s="394"/>
      <c r="M24" s="394"/>
      <c r="N24" s="394"/>
      <c r="O24" s="394"/>
      <c r="P24" s="394"/>
      <c r="Q24" s="394"/>
      <c r="R24" s="394"/>
      <c r="S24" s="394"/>
      <c r="T24" s="394"/>
      <c r="U24" s="394"/>
      <c r="V24" s="394"/>
      <c r="W24" s="394"/>
      <c r="X24" s="394"/>
      <c r="Y24" s="394"/>
      <c r="Z24" s="394"/>
      <c r="AA24" s="406"/>
      <c r="AB24" s="407" t="s">
        <v>48</v>
      </c>
      <c r="AC24" s="393"/>
      <c r="AD24" s="393"/>
      <c r="AE24" s="393"/>
      <c r="AF24" s="393"/>
      <c r="AG24" s="393"/>
      <c r="AH24" s="393"/>
      <c r="AI24" s="393"/>
      <c r="AJ24" s="393"/>
      <c r="AK24" s="393"/>
      <c r="AL24" s="393"/>
      <c r="AM24" s="393"/>
      <c r="AN24" s="393"/>
      <c r="AO24" s="393"/>
      <c r="AP24" s="393"/>
      <c r="AQ24" s="393"/>
      <c r="AR24" s="408"/>
    </row>
    <row r="25" spans="1:51" ht="20.149999999999999" customHeight="1" thickBot="1">
      <c r="B25" s="199"/>
      <c r="C25" s="392"/>
      <c r="D25" s="392"/>
      <c r="E25" s="392"/>
      <c r="F25" s="392"/>
      <c r="G25" s="392"/>
      <c r="H25" s="392"/>
      <c r="I25" s="392"/>
      <c r="J25" s="392"/>
      <c r="K25" s="318"/>
      <c r="L25" s="319"/>
      <c r="M25" s="320" t="s">
        <v>47</v>
      </c>
      <c r="N25" s="321"/>
      <c r="O25" s="319"/>
      <c r="P25" s="319"/>
      <c r="Q25" s="389"/>
      <c r="R25" s="389"/>
      <c r="S25" s="389"/>
      <c r="T25" s="389"/>
      <c r="U25" s="389"/>
      <c r="V25" s="389"/>
      <c r="W25" s="389"/>
      <c r="X25" s="389" t="s">
        <v>46</v>
      </c>
      <c r="Y25" s="389"/>
      <c r="Z25" s="322"/>
      <c r="AA25" s="200"/>
      <c r="AB25" s="322"/>
      <c r="AC25" s="322"/>
      <c r="AD25" s="322" t="s">
        <v>47</v>
      </c>
      <c r="AE25" s="322"/>
      <c r="AF25" s="322"/>
      <c r="AG25" s="322"/>
      <c r="AH25" s="389"/>
      <c r="AI25" s="389"/>
      <c r="AJ25" s="389"/>
      <c r="AK25" s="389"/>
      <c r="AL25" s="389"/>
      <c r="AM25" s="389"/>
      <c r="AN25" s="389"/>
      <c r="AO25" s="389" t="s">
        <v>46</v>
      </c>
      <c r="AP25" s="389"/>
      <c r="AQ25" s="389"/>
      <c r="AR25" s="390"/>
    </row>
    <row r="26" spans="1:51" ht="20.25" customHeight="1">
      <c r="B26" s="221" t="s">
        <v>50</v>
      </c>
      <c r="C26" s="300"/>
      <c r="D26" s="300"/>
      <c r="E26" s="300"/>
      <c r="F26" s="300"/>
      <c r="G26" s="300"/>
      <c r="H26" s="300"/>
      <c r="I26" s="300"/>
      <c r="J26" s="221"/>
      <c r="K26" s="221"/>
      <c r="L26" s="221"/>
      <c r="M26" s="221"/>
      <c r="N26" s="221"/>
      <c r="O26" s="221"/>
      <c r="P26" s="301"/>
      <c r="Q26" s="301"/>
      <c r="R26" s="301"/>
      <c r="S26" s="301"/>
      <c r="T26" s="221"/>
      <c r="U26" s="221"/>
      <c r="V26" s="221"/>
      <c r="W26" s="221"/>
      <c r="X26" s="221"/>
      <c r="Y26" s="221"/>
      <c r="Z26" s="221"/>
      <c r="AA26" s="221"/>
      <c r="AB26" s="221"/>
      <c r="AC26" s="221"/>
      <c r="AD26" s="221"/>
      <c r="AE26" s="221"/>
      <c r="AF26" s="221"/>
      <c r="AG26" s="221"/>
      <c r="AH26" s="221"/>
      <c r="AI26" s="221"/>
      <c r="AJ26" s="221"/>
      <c r="AK26" s="221"/>
      <c r="AL26" s="221"/>
      <c r="AM26" s="221"/>
      <c r="AN26" s="221"/>
      <c r="AO26" s="221"/>
      <c r="AP26" s="221"/>
      <c r="AQ26" s="221"/>
      <c r="AR26" s="221"/>
    </row>
    <row r="27" spans="1:51" ht="20.25" customHeight="1">
      <c r="B27" s="221" t="s">
        <v>190</v>
      </c>
      <c r="C27" s="300"/>
      <c r="D27" s="300"/>
      <c r="E27" s="300"/>
      <c r="F27" s="300"/>
      <c r="G27" s="300"/>
      <c r="H27" s="300"/>
      <c r="I27" s="300"/>
      <c r="J27" s="221"/>
      <c r="K27" s="221"/>
      <c r="L27" s="221"/>
      <c r="M27" s="221"/>
      <c r="N27" s="221"/>
      <c r="O27" s="221"/>
      <c r="P27" s="301"/>
      <c r="Q27" s="301"/>
      <c r="R27" s="301"/>
      <c r="S27" s="301"/>
      <c r="T27" s="221"/>
      <c r="U27" s="221"/>
      <c r="V27" s="221"/>
      <c r="W27" s="221"/>
      <c r="X27" s="221"/>
      <c r="Y27" s="221"/>
      <c r="Z27" s="221"/>
      <c r="AA27" s="221"/>
      <c r="AB27" s="221"/>
      <c r="AC27" s="221"/>
      <c r="AD27" s="221"/>
      <c r="AE27" s="221"/>
      <c r="AF27" s="221"/>
      <c r="AG27" s="221"/>
      <c r="AH27" s="221"/>
      <c r="AI27" s="221"/>
      <c r="AJ27" s="221"/>
      <c r="AK27" s="221"/>
      <c r="AL27" s="221"/>
      <c r="AM27" s="221"/>
      <c r="AN27" s="221"/>
      <c r="AO27" s="221"/>
      <c r="AP27" s="221"/>
      <c r="AQ27" s="221"/>
      <c r="AR27" s="221"/>
    </row>
    <row r="28" spans="1:51" ht="20.25" customHeight="1">
      <c r="B28" s="221" t="s">
        <v>191</v>
      </c>
      <c r="C28" s="300"/>
      <c r="D28" s="300"/>
      <c r="E28" s="300"/>
      <c r="F28" s="300"/>
      <c r="G28" s="300"/>
      <c r="H28" s="300"/>
      <c r="I28" s="300"/>
      <c r="J28" s="221"/>
      <c r="K28" s="221"/>
      <c r="L28" s="221"/>
      <c r="M28" s="221"/>
      <c r="N28" s="221"/>
      <c r="O28" s="221"/>
      <c r="P28" s="301"/>
      <c r="Q28" s="301"/>
      <c r="R28" s="301"/>
      <c r="S28" s="301"/>
      <c r="T28" s="221"/>
      <c r="U28" s="221"/>
      <c r="V28" s="221"/>
      <c r="W28" s="221"/>
      <c r="X28" s="221"/>
      <c r="Y28" s="221"/>
      <c r="Z28" s="221"/>
      <c r="AA28" s="221"/>
      <c r="AB28" s="221"/>
      <c r="AC28" s="221"/>
      <c r="AD28" s="221"/>
      <c r="AE28" s="221"/>
      <c r="AF28" s="221"/>
      <c r="AG28" s="221"/>
      <c r="AH28" s="221"/>
      <c r="AI28" s="221"/>
      <c r="AJ28" s="221"/>
      <c r="AK28" s="221"/>
      <c r="AL28" s="221"/>
      <c r="AM28" s="221"/>
      <c r="AN28" s="221"/>
      <c r="AO28" s="221"/>
      <c r="AP28" s="221"/>
      <c r="AQ28" s="221"/>
      <c r="AR28" s="221"/>
    </row>
    <row r="29" spans="1:51" ht="20.25" customHeight="1">
      <c r="B29" s="350" t="s">
        <v>238</v>
      </c>
      <c r="C29" s="300"/>
      <c r="D29" s="300"/>
      <c r="E29" s="300"/>
      <c r="F29" s="300"/>
      <c r="G29" s="300"/>
      <c r="H29" s="300"/>
      <c r="I29" s="300"/>
      <c r="J29" s="221"/>
      <c r="K29" s="221"/>
      <c r="L29" s="221"/>
      <c r="M29" s="221"/>
      <c r="N29" s="221"/>
      <c r="O29" s="221"/>
      <c r="P29" s="301"/>
      <c r="Q29" s="301"/>
      <c r="R29" s="301"/>
      <c r="S29" s="301"/>
      <c r="T29" s="221"/>
      <c r="U29" s="221"/>
      <c r="V29" s="221"/>
      <c r="W29" s="221"/>
      <c r="X29" s="221"/>
      <c r="Y29" s="221"/>
      <c r="Z29" s="221"/>
      <c r="AA29" s="221"/>
      <c r="AB29" s="221"/>
      <c r="AC29" s="221"/>
      <c r="AD29" s="221"/>
      <c r="AE29" s="221"/>
      <c r="AF29" s="221"/>
      <c r="AG29" s="221"/>
      <c r="AH29" s="221"/>
      <c r="AI29" s="221"/>
      <c r="AJ29" s="221"/>
      <c r="AK29" s="221"/>
      <c r="AL29" s="221"/>
      <c r="AM29" s="221"/>
      <c r="AN29" s="221"/>
      <c r="AO29" s="221"/>
      <c r="AP29" s="221"/>
      <c r="AQ29" s="221"/>
      <c r="AR29" s="221"/>
    </row>
    <row r="30" spans="1:51" ht="20.25" customHeight="1" thickBot="1">
      <c r="A30" s="221"/>
      <c r="B30" s="221" t="s">
        <v>192</v>
      </c>
      <c r="C30" s="300"/>
      <c r="D30" s="300"/>
      <c r="E30" s="300"/>
      <c r="F30" s="300"/>
      <c r="G30" s="300"/>
      <c r="H30" s="300"/>
      <c r="I30" s="300"/>
      <c r="J30" s="221"/>
      <c r="K30" s="221"/>
      <c r="L30" s="221"/>
      <c r="M30" s="221"/>
      <c r="N30" s="221"/>
      <c r="O30" s="221"/>
      <c r="P30" s="221"/>
      <c r="Q30" s="301"/>
      <c r="R30" s="301"/>
      <c r="S30" s="301"/>
      <c r="T30" s="301"/>
      <c r="U30" s="301"/>
      <c r="V30" s="301"/>
      <c r="W30" s="221"/>
      <c r="X30" s="221"/>
      <c r="Y30" s="221"/>
      <c r="Z30" s="221"/>
      <c r="AA30" s="221"/>
      <c r="AB30" s="221"/>
      <c r="AC30" s="221"/>
      <c r="AD30" s="221"/>
      <c r="AE30" s="221"/>
      <c r="AF30" s="221"/>
      <c r="AG30" s="221"/>
      <c r="AH30" s="221"/>
      <c r="AI30" s="221"/>
      <c r="AJ30" s="221"/>
      <c r="AK30" s="221"/>
      <c r="AL30" s="221"/>
      <c r="AM30" s="221"/>
      <c r="AN30" s="221"/>
      <c r="AO30" s="221"/>
      <c r="AP30" s="221"/>
      <c r="AQ30" s="221"/>
      <c r="AR30" s="221"/>
      <c r="AS30" s="221"/>
      <c r="AT30" s="221"/>
      <c r="AU30" s="221"/>
      <c r="AV30" s="221"/>
      <c r="AW30" s="221"/>
      <c r="AX30" s="221"/>
      <c r="AY30" s="221"/>
    </row>
    <row r="31" spans="1:51" ht="20.149999999999999" customHeight="1">
      <c r="B31" s="189"/>
      <c r="C31" s="391" t="s">
        <v>189</v>
      </c>
      <c r="D31" s="391"/>
      <c r="E31" s="391"/>
      <c r="F31" s="391"/>
      <c r="G31" s="391"/>
      <c r="H31" s="391"/>
      <c r="I31" s="391"/>
      <c r="J31" s="391"/>
      <c r="K31" s="323"/>
      <c r="L31" s="324"/>
      <c r="M31" s="393" t="s">
        <v>193</v>
      </c>
      <c r="N31" s="393"/>
      <c r="O31" s="393"/>
      <c r="P31" s="393"/>
      <c r="Q31" s="393"/>
      <c r="R31" s="393"/>
      <c r="S31" s="393"/>
      <c r="T31" s="393"/>
      <c r="U31" s="393"/>
      <c r="V31" s="325"/>
      <c r="W31" s="326"/>
      <c r="X31" s="394" t="s">
        <v>49</v>
      </c>
      <c r="Y31" s="394"/>
      <c r="Z31" s="394"/>
      <c r="AA31" s="394"/>
      <c r="AB31" s="394"/>
      <c r="AC31" s="394"/>
      <c r="AD31" s="394"/>
      <c r="AE31" s="394"/>
      <c r="AF31" s="394"/>
      <c r="AG31" s="325"/>
      <c r="AH31" s="324"/>
      <c r="AI31" s="393" t="s">
        <v>48</v>
      </c>
      <c r="AJ31" s="393"/>
      <c r="AK31" s="393"/>
      <c r="AL31" s="393"/>
      <c r="AM31" s="393"/>
      <c r="AN31" s="393"/>
      <c r="AO31" s="393"/>
      <c r="AP31" s="393"/>
      <c r="AQ31" s="393"/>
      <c r="AR31" s="327"/>
    </row>
    <row r="32" spans="1:51" ht="20.149999999999999" customHeight="1" thickBot="1">
      <c r="B32" s="199"/>
      <c r="C32" s="392"/>
      <c r="D32" s="392"/>
      <c r="E32" s="392"/>
      <c r="F32" s="392"/>
      <c r="G32" s="392"/>
      <c r="H32" s="392"/>
      <c r="I32" s="392"/>
      <c r="J32" s="392"/>
      <c r="K32" s="322"/>
      <c r="L32" s="321" t="s">
        <v>194</v>
      </c>
      <c r="M32" s="319"/>
      <c r="N32" s="322"/>
      <c r="O32" s="322"/>
      <c r="P32" s="389"/>
      <c r="Q32" s="389"/>
      <c r="R32" s="389"/>
      <c r="S32" s="389"/>
      <c r="T32" s="389"/>
      <c r="U32" s="319" t="s">
        <v>46</v>
      </c>
      <c r="V32" s="319"/>
      <c r="W32" s="318" t="s">
        <v>47</v>
      </c>
      <c r="X32" s="319"/>
      <c r="Y32" s="322"/>
      <c r="Z32" s="321"/>
      <c r="AA32" s="389"/>
      <c r="AB32" s="389"/>
      <c r="AC32" s="389"/>
      <c r="AD32" s="389"/>
      <c r="AE32" s="389"/>
      <c r="AF32" s="319" t="s">
        <v>46</v>
      </c>
      <c r="AG32" s="319"/>
      <c r="AH32" s="321" t="s">
        <v>47</v>
      </c>
      <c r="AI32" s="322"/>
      <c r="AJ32" s="322"/>
      <c r="AK32" s="322"/>
      <c r="AL32" s="389"/>
      <c r="AM32" s="389"/>
      <c r="AN32" s="389"/>
      <c r="AO32" s="389"/>
      <c r="AP32" s="389"/>
      <c r="AQ32" s="322" t="s">
        <v>46</v>
      </c>
      <c r="AR32" s="328"/>
    </row>
    <row r="33" spans="2:44" ht="20.149999999999999" customHeight="1">
      <c r="B33" s="221" t="s">
        <v>191</v>
      </c>
      <c r="C33" s="221"/>
      <c r="D33" s="221"/>
      <c r="E33" s="221"/>
      <c r="F33" s="301"/>
      <c r="G33" s="301"/>
      <c r="H33" s="301"/>
      <c r="I33" s="301"/>
      <c r="J33" s="221"/>
      <c r="K33" s="221"/>
      <c r="L33" s="221"/>
      <c r="M33" s="221"/>
      <c r="N33" s="221"/>
      <c r="O33" s="221"/>
      <c r="P33" s="221"/>
      <c r="Q33" s="301"/>
      <c r="R33" s="301"/>
      <c r="S33" s="301"/>
      <c r="T33" s="301"/>
      <c r="U33" s="221"/>
      <c r="V33" s="221"/>
      <c r="W33" s="221"/>
      <c r="X33" s="221"/>
      <c r="Y33" s="221"/>
      <c r="Z33" s="221"/>
      <c r="AA33" s="221"/>
      <c r="AB33" s="221"/>
      <c r="AC33" s="221"/>
      <c r="AD33" s="221"/>
      <c r="AE33" s="221"/>
      <c r="AF33" s="221"/>
      <c r="AG33" s="221"/>
      <c r="AH33" s="221"/>
      <c r="AI33" s="221"/>
      <c r="AJ33" s="221"/>
      <c r="AK33" s="221"/>
      <c r="AL33" s="221"/>
      <c r="AM33" s="221"/>
    </row>
    <row r="34" spans="2:44" ht="21" customHeight="1">
      <c r="B34" s="221"/>
      <c r="C34" s="329"/>
      <c r="D34" s="329"/>
      <c r="E34" s="329"/>
      <c r="F34" s="329"/>
      <c r="G34" s="329"/>
      <c r="H34" s="329"/>
      <c r="I34" s="329"/>
      <c r="J34" s="329"/>
      <c r="K34" s="329"/>
      <c r="L34" s="221"/>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row>
    <row r="35" spans="2:44" ht="21" customHeight="1">
      <c r="B35" s="330" t="s">
        <v>45</v>
      </c>
      <c r="C35" s="329"/>
      <c r="D35" s="329"/>
      <c r="E35" s="329"/>
      <c r="F35" s="329"/>
      <c r="G35" s="329"/>
      <c r="H35" s="329"/>
      <c r="I35" s="329"/>
      <c r="J35" s="329"/>
      <c r="K35" s="329" t="s">
        <v>44</v>
      </c>
      <c r="L35" s="221" t="s">
        <v>43</v>
      </c>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83"/>
      <c r="AK35" s="183"/>
      <c r="AL35" s="183"/>
      <c r="AM35" s="183"/>
      <c r="AN35" s="183"/>
      <c r="AO35" s="183"/>
      <c r="AP35" s="183"/>
      <c r="AQ35" s="183"/>
      <c r="AR35" s="183"/>
    </row>
    <row r="36" spans="2:44" ht="21" customHeight="1">
      <c r="B36" s="221"/>
      <c r="C36" s="329"/>
      <c r="D36" s="302"/>
      <c r="E36" s="329"/>
      <c r="F36" s="329"/>
      <c r="G36" s="329"/>
      <c r="H36" s="329"/>
      <c r="I36" s="329"/>
      <c r="J36" s="329"/>
      <c r="K36" s="329"/>
      <c r="L36" s="221"/>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83"/>
      <c r="AL36" s="183"/>
      <c r="AM36" s="183"/>
      <c r="AN36" s="183"/>
      <c r="AO36" s="183"/>
      <c r="AP36" s="183"/>
      <c r="AQ36" s="183"/>
      <c r="AR36" s="183"/>
    </row>
    <row r="37" spans="2:44" ht="21" customHeight="1" thickBot="1">
      <c r="B37" s="330" t="s">
        <v>42</v>
      </c>
      <c r="C37" s="329"/>
      <c r="D37" s="329"/>
      <c r="E37" s="329"/>
      <c r="F37" s="329"/>
      <c r="G37" s="329"/>
      <c r="H37" s="329"/>
      <c r="I37" s="329"/>
      <c r="J37" s="329"/>
      <c r="K37" s="329"/>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21"/>
      <c r="AL37" s="221"/>
      <c r="AM37" s="221"/>
      <c r="AN37" s="221"/>
      <c r="AO37" s="221"/>
      <c r="AP37" s="221"/>
      <c r="AQ37" s="221"/>
      <c r="AR37" s="221"/>
    </row>
    <row r="38" spans="2:44" ht="20.149999999999999" customHeight="1">
      <c r="B38" s="331" t="s">
        <v>41</v>
      </c>
      <c r="C38" s="332"/>
      <c r="D38" s="332"/>
      <c r="E38" s="332"/>
      <c r="F38" s="332"/>
      <c r="G38" s="332"/>
      <c r="H38" s="332"/>
      <c r="I38" s="332"/>
      <c r="J38" s="332"/>
      <c r="K38" s="332"/>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3"/>
      <c r="AL38" s="323"/>
      <c r="AM38" s="323"/>
      <c r="AN38" s="323"/>
      <c r="AO38" s="323"/>
      <c r="AP38" s="323"/>
      <c r="AQ38" s="323"/>
      <c r="AR38" s="333"/>
    </row>
    <row r="39" spans="2:44" ht="20.149999999999999" customHeight="1">
      <c r="B39" s="383"/>
      <c r="C39" s="384"/>
      <c r="D39" s="384"/>
      <c r="E39" s="384"/>
      <c r="F39" s="384"/>
      <c r="G39" s="384"/>
      <c r="H39" s="384"/>
      <c r="I39" s="384"/>
      <c r="J39" s="384"/>
      <c r="K39" s="384"/>
      <c r="L39" s="384"/>
      <c r="M39" s="384"/>
      <c r="N39" s="384"/>
      <c r="O39" s="384"/>
      <c r="P39" s="384"/>
      <c r="Q39" s="384"/>
      <c r="R39" s="384"/>
      <c r="S39" s="384"/>
      <c r="T39" s="384"/>
      <c r="U39" s="384"/>
      <c r="V39" s="384"/>
      <c r="W39" s="384"/>
      <c r="X39" s="384"/>
      <c r="Y39" s="384"/>
      <c r="Z39" s="384"/>
      <c r="AA39" s="384"/>
      <c r="AB39" s="384"/>
      <c r="AC39" s="384"/>
      <c r="AD39" s="384"/>
      <c r="AE39" s="384"/>
      <c r="AF39" s="384"/>
      <c r="AG39" s="384"/>
      <c r="AH39" s="384"/>
      <c r="AI39" s="384"/>
      <c r="AJ39" s="384"/>
      <c r="AK39" s="384"/>
      <c r="AL39" s="384"/>
      <c r="AM39" s="384"/>
      <c r="AN39" s="384"/>
      <c r="AO39" s="384"/>
      <c r="AP39" s="384"/>
      <c r="AQ39" s="384"/>
      <c r="AR39" s="385"/>
    </row>
    <row r="40" spans="2:44" ht="20.149999999999999" customHeight="1">
      <c r="B40" s="383"/>
      <c r="C40" s="384"/>
      <c r="D40" s="384"/>
      <c r="E40" s="384"/>
      <c r="F40" s="384"/>
      <c r="G40" s="384"/>
      <c r="H40" s="384"/>
      <c r="I40" s="384"/>
      <c r="J40" s="384"/>
      <c r="K40" s="384"/>
      <c r="L40" s="384"/>
      <c r="M40" s="384"/>
      <c r="N40" s="384"/>
      <c r="O40" s="384"/>
      <c r="P40" s="384"/>
      <c r="Q40" s="384"/>
      <c r="R40" s="384"/>
      <c r="S40" s="384"/>
      <c r="T40" s="384"/>
      <c r="U40" s="384"/>
      <c r="V40" s="384"/>
      <c r="W40" s="384"/>
      <c r="X40" s="384"/>
      <c r="Y40" s="384"/>
      <c r="Z40" s="384"/>
      <c r="AA40" s="384"/>
      <c r="AB40" s="384"/>
      <c r="AC40" s="384"/>
      <c r="AD40" s="384"/>
      <c r="AE40" s="384"/>
      <c r="AF40" s="384"/>
      <c r="AG40" s="384"/>
      <c r="AH40" s="384"/>
      <c r="AI40" s="384"/>
      <c r="AJ40" s="384"/>
      <c r="AK40" s="384"/>
      <c r="AL40" s="384"/>
      <c r="AM40" s="384"/>
      <c r="AN40" s="384"/>
      <c r="AO40" s="384"/>
      <c r="AP40" s="384"/>
      <c r="AQ40" s="384"/>
      <c r="AR40" s="385"/>
    </row>
    <row r="41" spans="2:44" ht="20.149999999999999" customHeight="1">
      <c r="B41" s="383"/>
      <c r="C41" s="384"/>
      <c r="D41" s="384"/>
      <c r="E41" s="384"/>
      <c r="F41" s="384"/>
      <c r="G41" s="384"/>
      <c r="H41" s="384"/>
      <c r="I41" s="384"/>
      <c r="J41" s="384"/>
      <c r="K41" s="384"/>
      <c r="L41" s="384"/>
      <c r="M41" s="384"/>
      <c r="N41" s="384"/>
      <c r="O41" s="384"/>
      <c r="P41" s="384"/>
      <c r="Q41" s="384"/>
      <c r="R41" s="384"/>
      <c r="S41" s="384"/>
      <c r="T41" s="384"/>
      <c r="U41" s="384"/>
      <c r="V41" s="384"/>
      <c r="W41" s="384"/>
      <c r="X41" s="384"/>
      <c r="Y41" s="384"/>
      <c r="Z41" s="384"/>
      <c r="AA41" s="384"/>
      <c r="AB41" s="384"/>
      <c r="AC41" s="384"/>
      <c r="AD41" s="384"/>
      <c r="AE41" s="384"/>
      <c r="AF41" s="384"/>
      <c r="AG41" s="384"/>
      <c r="AH41" s="384"/>
      <c r="AI41" s="384"/>
      <c r="AJ41" s="384"/>
      <c r="AK41" s="384"/>
      <c r="AL41" s="384"/>
      <c r="AM41" s="384"/>
      <c r="AN41" s="384"/>
      <c r="AO41" s="384"/>
      <c r="AP41" s="384"/>
      <c r="AQ41" s="384"/>
      <c r="AR41" s="385"/>
    </row>
    <row r="42" spans="2:44" ht="20.149999999999999" customHeight="1">
      <c r="B42" s="383"/>
      <c r="C42" s="384"/>
      <c r="D42" s="384"/>
      <c r="E42" s="384"/>
      <c r="F42" s="384"/>
      <c r="G42" s="384"/>
      <c r="H42" s="384"/>
      <c r="I42" s="384"/>
      <c r="J42" s="384"/>
      <c r="K42" s="384"/>
      <c r="L42" s="384"/>
      <c r="M42" s="384"/>
      <c r="N42" s="384"/>
      <c r="O42" s="384"/>
      <c r="P42" s="384"/>
      <c r="Q42" s="384"/>
      <c r="R42" s="384"/>
      <c r="S42" s="384"/>
      <c r="T42" s="384"/>
      <c r="U42" s="384"/>
      <c r="V42" s="384"/>
      <c r="W42" s="384"/>
      <c r="X42" s="384"/>
      <c r="Y42" s="384"/>
      <c r="Z42" s="384"/>
      <c r="AA42" s="384"/>
      <c r="AB42" s="384"/>
      <c r="AC42" s="384"/>
      <c r="AD42" s="384"/>
      <c r="AE42" s="384"/>
      <c r="AF42" s="384"/>
      <c r="AG42" s="384"/>
      <c r="AH42" s="384"/>
      <c r="AI42" s="384"/>
      <c r="AJ42" s="384"/>
      <c r="AK42" s="384"/>
      <c r="AL42" s="384"/>
      <c r="AM42" s="384"/>
      <c r="AN42" s="384"/>
      <c r="AO42" s="384"/>
      <c r="AP42" s="384"/>
      <c r="AQ42" s="384"/>
      <c r="AR42" s="385"/>
    </row>
    <row r="43" spans="2:44" ht="20" customHeight="1">
      <c r="B43" s="383"/>
      <c r="C43" s="384"/>
      <c r="D43" s="384"/>
      <c r="E43" s="384"/>
      <c r="F43" s="384"/>
      <c r="G43" s="384"/>
      <c r="H43" s="384"/>
      <c r="I43" s="384"/>
      <c r="J43" s="384"/>
      <c r="K43" s="384"/>
      <c r="L43" s="384"/>
      <c r="M43" s="384"/>
      <c r="N43" s="384"/>
      <c r="O43" s="384"/>
      <c r="P43" s="384"/>
      <c r="Q43" s="384"/>
      <c r="R43" s="384"/>
      <c r="S43" s="384"/>
      <c r="T43" s="384"/>
      <c r="U43" s="384"/>
      <c r="V43" s="384"/>
      <c r="W43" s="384"/>
      <c r="X43" s="384"/>
      <c r="Y43" s="384"/>
      <c r="Z43" s="384"/>
      <c r="AA43" s="384"/>
      <c r="AB43" s="384"/>
      <c r="AC43" s="384"/>
      <c r="AD43" s="384"/>
      <c r="AE43" s="384"/>
      <c r="AF43" s="384"/>
      <c r="AG43" s="384"/>
      <c r="AH43" s="384"/>
      <c r="AI43" s="384"/>
      <c r="AJ43" s="384"/>
      <c r="AK43" s="384"/>
      <c r="AL43" s="384"/>
      <c r="AM43" s="384"/>
      <c r="AN43" s="384"/>
      <c r="AO43" s="384"/>
      <c r="AP43" s="384"/>
      <c r="AQ43" s="384"/>
      <c r="AR43" s="385"/>
    </row>
    <row r="44" spans="2:44" ht="20.149999999999999" customHeight="1">
      <c r="B44" s="383"/>
      <c r="C44" s="384"/>
      <c r="D44" s="384"/>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4"/>
      <c r="AL44" s="384"/>
      <c r="AM44" s="384"/>
      <c r="AN44" s="384"/>
      <c r="AO44" s="384"/>
      <c r="AP44" s="384"/>
      <c r="AQ44" s="384"/>
      <c r="AR44" s="385"/>
    </row>
    <row r="45" spans="2:44" ht="20.149999999999999" customHeight="1">
      <c r="B45" s="383"/>
      <c r="C45" s="384"/>
      <c r="D45" s="384"/>
      <c r="E45" s="384"/>
      <c r="F45" s="384"/>
      <c r="G45" s="384"/>
      <c r="H45" s="384"/>
      <c r="I45" s="384"/>
      <c r="J45" s="384"/>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4"/>
      <c r="AI45" s="384"/>
      <c r="AJ45" s="384"/>
      <c r="AK45" s="384"/>
      <c r="AL45" s="384"/>
      <c r="AM45" s="384"/>
      <c r="AN45" s="384"/>
      <c r="AO45" s="384"/>
      <c r="AP45" s="384"/>
      <c r="AQ45" s="384"/>
      <c r="AR45" s="385"/>
    </row>
    <row r="46" spans="2:44" ht="20.149999999999999" customHeight="1">
      <c r="B46" s="383"/>
      <c r="C46" s="384"/>
      <c r="D46" s="384"/>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384"/>
      <c r="AC46" s="384"/>
      <c r="AD46" s="384"/>
      <c r="AE46" s="384"/>
      <c r="AF46" s="384"/>
      <c r="AG46" s="384"/>
      <c r="AH46" s="384"/>
      <c r="AI46" s="384"/>
      <c r="AJ46" s="384"/>
      <c r="AK46" s="384"/>
      <c r="AL46" s="384"/>
      <c r="AM46" s="384"/>
      <c r="AN46" s="384"/>
      <c r="AO46" s="384"/>
      <c r="AP46" s="384"/>
      <c r="AQ46" s="384"/>
      <c r="AR46" s="385"/>
    </row>
    <row r="47" spans="2:44" ht="20.149999999999999" customHeight="1" thickBot="1">
      <c r="B47" s="386"/>
      <c r="C47" s="387"/>
      <c r="D47" s="387"/>
      <c r="E47" s="387"/>
      <c r="F47" s="387"/>
      <c r="G47" s="387"/>
      <c r="H47" s="387"/>
      <c r="I47" s="387"/>
      <c r="J47" s="387"/>
      <c r="K47" s="387"/>
      <c r="L47" s="387"/>
      <c r="M47" s="387"/>
      <c r="N47" s="387"/>
      <c r="O47" s="387"/>
      <c r="P47" s="387"/>
      <c r="Q47" s="387"/>
      <c r="R47" s="387"/>
      <c r="S47" s="387"/>
      <c r="T47" s="387"/>
      <c r="U47" s="387"/>
      <c r="V47" s="387"/>
      <c r="W47" s="387"/>
      <c r="X47" s="387"/>
      <c r="Y47" s="387"/>
      <c r="Z47" s="387"/>
      <c r="AA47" s="387"/>
      <c r="AB47" s="387"/>
      <c r="AC47" s="387"/>
      <c r="AD47" s="387"/>
      <c r="AE47" s="387"/>
      <c r="AF47" s="387"/>
      <c r="AG47" s="387"/>
      <c r="AH47" s="387"/>
      <c r="AI47" s="387"/>
      <c r="AJ47" s="387"/>
      <c r="AK47" s="387"/>
      <c r="AL47" s="387"/>
      <c r="AM47" s="387"/>
      <c r="AN47" s="387"/>
      <c r="AO47" s="387"/>
      <c r="AP47" s="387"/>
      <c r="AQ47" s="387"/>
      <c r="AR47" s="388"/>
    </row>
    <row r="48" spans="2:44" ht="20.149999999999999" customHeight="1">
      <c r="B48" s="302" t="s">
        <v>40</v>
      </c>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2"/>
      <c r="AL48" s="302"/>
      <c r="AM48" s="302"/>
      <c r="AN48" s="302"/>
      <c r="AO48" s="302"/>
      <c r="AP48" s="302"/>
      <c r="AQ48" s="302"/>
      <c r="AR48" s="302"/>
    </row>
    <row r="49" spans="2:44" ht="20.149999999999999" customHeight="1">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c r="AL49" s="302"/>
      <c r="AM49" s="302"/>
      <c r="AN49" s="302"/>
      <c r="AO49" s="302"/>
      <c r="AP49" s="302"/>
      <c r="AQ49" s="302"/>
      <c r="AR49" s="302"/>
    </row>
    <row r="50" spans="2:44" ht="20.149999999999999" customHeight="1">
      <c r="B50" s="334" t="s">
        <v>39</v>
      </c>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c r="AF50" s="221"/>
      <c r="AG50" s="221"/>
      <c r="AH50" s="221"/>
      <c r="AI50" s="221"/>
      <c r="AJ50" s="221"/>
      <c r="AK50" s="221"/>
      <c r="AL50" s="221"/>
      <c r="AM50" s="221"/>
      <c r="AN50" s="221"/>
      <c r="AO50" s="221"/>
      <c r="AP50" s="221"/>
      <c r="AQ50" s="221"/>
      <c r="AR50" s="221"/>
    </row>
    <row r="51" spans="2:44" ht="20.149999999999999" customHeight="1">
      <c r="B51" s="221"/>
      <c r="C51" s="302" t="s">
        <v>38</v>
      </c>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c r="AF51" s="221"/>
      <c r="AG51" s="221"/>
      <c r="AH51" s="221"/>
      <c r="AI51" s="221"/>
      <c r="AJ51" s="221"/>
      <c r="AK51" s="221"/>
      <c r="AL51" s="221"/>
      <c r="AM51" s="221"/>
      <c r="AN51" s="221"/>
      <c r="AO51" s="221"/>
      <c r="AP51" s="221"/>
      <c r="AQ51" s="221"/>
      <c r="AR51" s="221"/>
    </row>
    <row r="52" spans="2:44" ht="20.149999999999999" customHeight="1">
      <c r="C52" s="221" t="s">
        <v>37</v>
      </c>
      <c r="D52" s="221"/>
      <c r="E52" s="221"/>
      <c r="F52" s="221"/>
      <c r="G52" s="221"/>
      <c r="H52" s="221"/>
      <c r="I52" s="221"/>
      <c r="J52" s="221"/>
      <c r="K52" s="221"/>
      <c r="L52" s="221"/>
      <c r="M52" s="221"/>
      <c r="N52" s="221"/>
      <c r="O52" s="221"/>
      <c r="P52" s="221"/>
      <c r="Q52" s="221"/>
      <c r="R52" s="221"/>
      <c r="S52" s="221"/>
      <c r="T52" s="221"/>
      <c r="U52" s="221"/>
      <c r="V52" s="221"/>
      <c r="W52" s="221"/>
      <c r="X52" s="221"/>
      <c r="Y52" s="221"/>
      <c r="Z52" s="221"/>
      <c r="AA52" s="221"/>
      <c r="AB52" s="221"/>
      <c r="AC52" s="221"/>
      <c r="AD52" s="221"/>
      <c r="AE52" s="221"/>
      <c r="AF52" s="221"/>
      <c r="AG52" s="221"/>
      <c r="AH52" s="221"/>
      <c r="AI52" s="221"/>
      <c r="AJ52" s="221"/>
      <c r="AK52" s="221"/>
      <c r="AL52" s="221"/>
      <c r="AM52" s="221"/>
      <c r="AN52" s="221"/>
      <c r="AO52" s="221"/>
      <c r="AP52" s="221"/>
      <c r="AQ52" s="221"/>
      <c r="AR52" s="221"/>
    </row>
    <row r="53" spans="2:44" ht="20.149999999999999" customHeight="1">
      <c r="AR53" s="225"/>
    </row>
  </sheetData>
  <sheetProtection formatCells="0" selectLockedCells="1"/>
  <mergeCells count="49">
    <mergeCell ref="D11:I11"/>
    <mergeCell ref="L11:AR11"/>
    <mergeCell ref="B2:AR2"/>
    <mergeCell ref="AN4:AP4"/>
    <mergeCell ref="D7:I7"/>
    <mergeCell ref="L7:AR7"/>
    <mergeCell ref="D8:I8"/>
    <mergeCell ref="L8:AR8"/>
    <mergeCell ref="D9:I9"/>
    <mergeCell ref="M9:R9"/>
    <mergeCell ref="S9:AR9"/>
    <mergeCell ref="D10:I10"/>
    <mergeCell ref="L10:AR10"/>
    <mergeCell ref="O21:AR21"/>
    <mergeCell ref="K22:N22"/>
    <mergeCell ref="O22:V22"/>
    <mergeCell ref="D12:I12"/>
    <mergeCell ref="L12:AR12"/>
    <mergeCell ref="D13:I13"/>
    <mergeCell ref="L13:AR13"/>
    <mergeCell ref="B14:D15"/>
    <mergeCell ref="E14:AR15"/>
    <mergeCell ref="W22:AC22"/>
    <mergeCell ref="K23:N23"/>
    <mergeCell ref="O23:AC23"/>
    <mergeCell ref="AD23:AR23"/>
    <mergeCell ref="C24:J25"/>
    <mergeCell ref="K24:AA24"/>
    <mergeCell ref="AB24:AR24"/>
    <mergeCell ref="Q25:W25"/>
    <mergeCell ref="X25:Y25"/>
    <mergeCell ref="AH25:AN25"/>
    <mergeCell ref="C20:I23"/>
    <mergeCell ref="K20:N20"/>
    <mergeCell ref="O20:S20"/>
    <mergeCell ref="T20:V20"/>
    <mergeCell ref="X20:AB20"/>
    <mergeCell ref="AH20:AR20"/>
    <mergeCell ref="K21:N21"/>
    <mergeCell ref="B39:AR47"/>
    <mergeCell ref="AO25:AP25"/>
    <mergeCell ref="AQ25:AR25"/>
    <mergeCell ref="C31:J32"/>
    <mergeCell ref="M31:U31"/>
    <mergeCell ref="X31:AF31"/>
    <mergeCell ref="AI31:AQ31"/>
    <mergeCell ref="P32:T32"/>
    <mergeCell ref="AA32:AE32"/>
    <mergeCell ref="AL32:AP32"/>
  </mergeCells>
  <phoneticPr fontId="2"/>
  <pageMargins left="0.70866141732283472" right="0.70866141732283472" top="0.74803149606299213" bottom="0.74803149606299213" header="0.31496062992125984" footer="0.31496062992125984"/>
  <pageSetup paperSize="9" scale="7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91CDD-7762-4B48-B9BE-5F373CF8DAA6}">
  <sheetPr>
    <pageSetUpPr fitToPage="1"/>
  </sheetPr>
  <dimension ref="A1:AY51"/>
  <sheetViews>
    <sheetView view="pageBreakPreview" topLeftCell="A22" zoomScale="85" zoomScaleNormal="100" zoomScaleSheetLayoutView="85" workbookViewId="0">
      <selection activeCell="M32" sqref="M32:U32"/>
    </sheetView>
  </sheetViews>
  <sheetFormatPr defaultColWidth="2.6328125" defaultRowHeight="20.149999999999999" customHeight="1"/>
  <cols>
    <col min="1" max="1" width="4.08984375" style="71" customWidth="1"/>
    <col min="2" max="9" width="2.6328125" style="71"/>
    <col min="10" max="10" width="4.08984375" style="71" customWidth="1"/>
    <col min="11" max="17" width="2.6328125" style="71"/>
    <col min="18" max="18" width="3" style="71" customWidth="1"/>
    <col min="19" max="43" width="2.6328125" style="71"/>
    <col min="44" max="44" width="5.36328125" style="71" customWidth="1"/>
    <col min="45" max="16384" width="2.6328125" style="71"/>
  </cols>
  <sheetData>
    <row r="1" spans="2:46" ht="20.149999999999999" customHeight="1">
      <c r="AN1" s="336" t="s">
        <v>219</v>
      </c>
    </row>
    <row r="3" spans="2:46" ht="20.149999999999999" customHeight="1">
      <c r="B3" s="72"/>
      <c r="AT3" s="337"/>
    </row>
    <row r="4" spans="2:46" ht="20.149999999999999" customHeight="1">
      <c r="B4" s="509" t="s">
        <v>55</v>
      </c>
      <c r="C4" s="509"/>
      <c r="D4" s="509"/>
      <c r="E4" s="509"/>
      <c r="F4" s="509"/>
      <c r="G4" s="509"/>
      <c r="H4" s="509"/>
      <c r="I4" s="509"/>
      <c r="J4" s="509"/>
      <c r="K4" s="509"/>
      <c r="L4" s="509"/>
      <c r="M4" s="509"/>
      <c r="N4" s="509"/>
      <c r="O4" s="509"/>
      <c r="P4" s="509"/>
      <c r="Q4" s="509"/>
      <c r="R4" s="509"/>
      <c r="S4" s="509"/>
      <c r="T4" s="509"/>
      <c r="U4" s="509"/>
      <c r="V4" s="509"/>
      <c r="W4" s="509"/>
      <c r="X4" s="509"/>
      <c r="Y4" s="509"/>
      <c r="Z4" s="509"/>
      <c r="AA4" s="509"/>
      <c r="AB4" s="509"/>
      <c r="AC4" s="509"/>
      <c r="AD4" s="509"/>
      <c r="AE4" s="509"/>
      <c r="AF4" s="509"/>
      <c r="AG4" s="509"/>
      <c r="AH4" s="509"/>
      <c r="AI4" s="509"/>
      <c r="AJ4" s="509"/>
      <c r="AK4" s="509"/>
      <c r="AL4" s="509"/>
      <c r="AM4" s="509"/>
      <c r="AN4" s="509"/>
      <c r="AO4" s="509"/>
      <c r="AP4" s="509"/>
      <c r="AQ4" s="509"/>
      <c r="AR4" s="509"/>
    </row>
    <row r="5" spans="2:46" ht="20.149999999999999" customHeight="1" thickBot="1">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c r="AM5" s="304"/>
      <c r="AN5" s="304"/>
      <c r="AO5" s="304"/>
      <c r="AP5" s="304"/>
      <c r="AQ5" s="304"/>
      <c r="AR5" s="304"/>
    </row>
    <row r="6" spans="2:46" ht="20.149999999999999" customHeight="1" thickBot="1">
      <c r="AJ6" s="73" t="s">
        <v>54</v>
      </c>
      <c r="AK6" s="74"/>
      <c r="AL6" s="74"/>
      <c r="AM6" s="75"/>
      <c r="AN6" s="510" t="s">
        <v>227</v>
      </c>
      <c r="AO6" s="511"/>
      <c r="AP6" s="511"/>
      <c r="AQ6" s="76" t="s">
        <v>56</v>
      </c>
      <c r="AR6" s="77"/>
    </row>
    <row r="7" spans="2:46" ht="6" customHeight="1">
      <c r="B7" s="78"/>
      <c r="C7" s="78"/>
      <c r="D7" s="78"/>
      <c r="E7" s="78"/>
      <c r="F7" s="78"/>
      <c r="G7" s="78"/>
      <c r="H7" s="79"/>
      <c r="I7" s="79"/>
      <c r="J7" s="79"/>
      <c r="K7" s="79"/>
      <c r="L7" s="79"/>
      <c r="M7" s="79"/>
      <c r="N7" s="79"/>
      <c r="O7" s="79"/>
      <c r="P7" s="79"/>
      <c r="Q7" s="79"/>
      <c r="AJ7" s="78"/>
      <c r="AK7" s="78"/>
      <c r="AL7" s="78"/>
      <c r="AM7" s="78"/>
      <c r="AN7" s="80"/>
      <c r="AO7" s="80"/>
      <c r="AP7" s="80"/>
      <c r="AQ7" s="80"/>
      <c r="AR7" s="80"/>
    </row>
    <row r="8" spans="2:46" ht="20.149999999999999" customHeight="1" thickBot="1"/>
    <row r="9" spans="2:46" s="117" customFormat="1" ht="20.149999999999999" customHeight="1">
      <c r="B9" s="118"/>
      <c r="C9" s="119"/>
      <c r="D9" s="512" t="s">
        <v>52</v>
      </c>
      <c r="E9" s="512"/>
      <c r="F9" s="512"/>
      <c r="G9" s="512"/>
      <c r="H9" s="512"/>
      <c r="I9" s="512"/>
      <c r="J9" s="120"/>
      <c r="K9" s="121"/>
      <c r="L9" s="513" t="s">
        <v>220</v>
      </c>
      <c r="M9" s="514"/>
      <c r="N9" s="514"/>
      <c r="O9" s="514"/>
      <c r="P9" s="514"/>
      <c r="Q9" s="514"/>
      <c r="R9" s="514"/>
      <c r="S9" s="514"/>
      <c r="T9" s="514"/>
      <c r="U9" s="514"/>
      <c r="V9" s="514"/>
      <c r="W9" s="514"/>
      <c r="X9" s="514"/>
      <c r="Y9" s="514"/>
      <c r="Z9" s="514"/>
      <c r="AA9" s="514"/>
      <c r="AB9" s="514"/>
      <c r="AC9" s="514"/>
      <c r="AD9" s="514"/>
      <c r="AE9" s="514"/>
      <c r="AF9" s="514"/>
      <c r="AG9" s="514"/>
      <c r="AH9" s="514"/>
      <c r="AI9" s="514"/>
      <c r="AJ9" s="514"/>
      <c r="AK9" s="514"/>
      <c r="AL9" s="514"/>
      <c r="AM9" s="514"/>
      <c r="AN9" s="514"/>
      <c r="AO9" s="514"/>
      <c r="AP9" s="514"/>
      <c r="AQ9" s="514"/>
      <c r="AR9" s="515"/>
    </row>
    <row r="10" spans="2:46" s="117" customFormat="1" ht="20.149999999999999" customHeight="1">
      <c r="B10" s="122"/>
      <c r="C10" s="123"/>
      <c r="D10" s="492" t="s">
        <v>104</v>
      </c>
      <c r="E10" s="492"/>
      <c r="F10" s="492"/>
      <c r="G10" s="492"/>
      <c r="H10" s="492"/>
      <c r="I10" s="492"/>
      <c r="J10" s="124"/>
      <c r="K10" s="129"/>
      <c r="L10" s="516" t="s">
        <v>221</v>
      </c>
      <c r="M10" s="517"/>
      <c r="N10" s="517"/>
      <c r="O10" s="517"/>
      <c r="P10" s="517"/>
      <c r="Q10" s="517"/>
      <c r="R10" s="517"/>
      <c r="S10" s="517"/>
      <c r="T10" s="517"/>
      <c r="U10" s="517"/>
      <c r="V10" s="517"/>
      <c r="W10" s="517"/>
      <c r="X10" s="517"/>
      <c r="Y10" s="517"/>
      <c r="Z10" s="517"/>
      <c r="AA10" s="517"/>
      <c r="AB10" s="517"/>
      <c r="AC10" s="517"/>
      <c r="AD10" s="517"/>
      <c r="AE10" s="517"/>
      <c r="AF10" s="517"/>
      <c r="AG10" s="517"/>
      <c r="AH10" s="517"/>
      <c r="AI10" s="517"/>
      <c r="AJ10" s="517"/>
      <c r="AK10" s="517"/>
      <c r="AL10" s="517"/>
      <c r="AM10" s="517"/>
      <c r="AN10" s="517"/>
      <c r="AO10" s="517"/>
      <c r="AP10" s="517"/>
      <c r="AQ10" s="517"/>
      <c r="AR10" s="518"/>
    </row>
    <row r="11" spans="2:46" s="117" customFormat="1" ht="20.149999999999999" customHeight="1">
      <c r="B11" s="125"/>
      <c r="C11" s="126"/>
      <c r="D11" s="492" t="s">
        <v>105</v>
      </c>
      <c r="E11" s="492"/>
      <c r="F11" s="492"/>
      <c r="G11" s="492"/>
      <c r="H11" s="492"/>
      <c r="I11" s="492"/>
      <c r="J11" s="126"/>
      <c r="K11" s="130"/>
      <c r="L11" s="126" t="s">
        <v>90</v>
      </c>
      <c r="M11" s="494" t="s">
        <v>154</v>
      </c>
      <c r="N11" s="494"/>
      <c r="O11" s="494"/>
      <c r="P11" s="494"/>
      <c r="Q11" s="494"/>
      <c r="R11" s="494"/>
      <c r="S11" s="494" t="s">
        <v>126</v>
      </c>
      <c r="T11" s="494"/>
      <c r="U11" s="494"/>
      <c r="V11" s="494"/>
      <c r="W11" s="494"/>
      <c r="X11" s="494"/>
      <c r="Y11" s="494"/>
      <c r="Z11" s="494"/>
      <c r="AA11" s="494"/>
      <c r="AB11" s="494"/>
      <c r="AC11" s="494"/>
      <c r="AD11" s="494"/>
      <c r="AE11" s="494"/>
      <c r="AF11" s="494"/>
      <c r="AG11" s="494"/>
      <c r="AH11" s="494"/>
      <c r="AI11" s="494"/>
      <c r="AJ11" s="494"/>
      <c r="AK11" s="494"/>
      <c r="AL11" s="494"/>
      <c r="AM11" s="494"/>
      <c r="AN11" s="494"/>
      <c r="AO11" s="494"/>
      <c r="AP11" s="494"/>
      <c r="AQ11" s="494"/>
      <c r="AR11" s="495"/>
    </row>
    <row r="12" spans="2:46" s="117" customFormat="1" ht="20.149999999999999" customHeight="1">
      <c r="B12" s="125"/>
      <c r="C12" s="126"/>
      <c r="D12" s="492" t="s">
        <v>106</v>
      </c>
      <c r="E12" s="492"/>
      <c r="F12" s="492"/>
      <c r="G12" s="492"/>
      <c r="H12" s="492"/>
      <c r="I12" s="492"/>
      <c r="J12" s="126"/>
      <c r="K12" s="130"/>
      <c r="L12" s="493" t="s">
        <v>167</v>
      </c>
      <c r="M12" s="494"/>
      <c r="N12" s="494"/>
      <c r="O12" s="494"/>
      <c r="P12" s="494"/>
      <c r="Q12" s="494"/>
      <c r="R12" s="494"/>
      <c r="S12" s="494"/>
      <c r="T12" s="494"/>
      <c r="U12" s="494"/>
      <c r="V12" s="494"/>
      <c r="W12" s="494"/>
      <c r="X12" s="494"/>
      <c r="Y12" s="494"/>
      <c r="Z12" s="494"/>
      <c r="AA12" s="494"/>
      <c r="AB12" s="494"/>
      <c r="AC12" s="494"/>
      <c r="AD12" s="494"/>
      <c r="AE12" s="494"/>
      <c r="AF12" s="494"/>
      <c r="AG12" s="494"/>
      <c r="AH12" s="494"/>
      <c r="AI12" s="494"/>
      <c r="AJ12" s="494"/>
      <c r="AK12" s="494"/>
      <c r="AL12" s="494"/>
      <c r="AM12" s="494"/>
      <c r="AN12" s="494"/>
      <c r="AO12" s="494"/>
      <c r="AP12" s="494"/>
      <c r="AQ12" s="494"/>
      <c r="AR12" s="495"/>
    </row>
    <row r="13" spans="2:46" s="117" customFormat="1" ht="20.149999999999999" customHeight="1">
      <c r="B13" s="125"/>
      <c r="C13" s="126"/>
      <c r="D13" s="492" t="s">
        <v>107</v>
      </c>
      <c r="E13" s="492"/>
      <c r="F13" s="492"/>
      <c r="G13" s="492"/>
      <c r="H13" s="492"/>
      <c r="I13" s="492"/>
      <c r="J13" s="126"/>
      <c r="K13" s="130"/>
      <c r="L13" s="493" t="s">
        <v>168</v>
      </c>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5"/>
    </row>
    <row r="14" spans="2:46" s="117" customFormat="1" ht="20.149999999999999" customHeight="1">
      <c r="B14" s="125"/>
      <c r="C14" s="126"/>
      <c r="D14" s="492" t="s">
        <v>108</v>
      </c>
      <c r="E14" s="492"/>
      <c r="F14" s="492"/>
      <c r="G14" s="492"/>
      <c r="H14" s="492"/>
      <c r="I14" s="492"/>
      <c r="J14" s="126"/>
      <c r="K14" s="130"/>
      <c r="L14" s="493" t="s">
        <v>169</v>
      </c>
      <c r="M14" s="494"/>
      <c r="N14" s="494"/>
      <c r="O14" s="494"/>
      <c r="P14" s="494"/>
      <c r="Q14" s="494"/>
      <c r="R14" s="494"/>
      <c r="S14" s="494"/>
      <c r="T14" s="494"/>
      <c r="U14" s="494"/>
      <c r="V14" s="494"/>
      <c r="W14" s="494"/>
      <c r="X14" s="494"/>
      <c r="Y14" s="494"/>
      <c r="Z14" s="494"/>
      <c r="AA14" s="494"/>
      <c r="AB14" s="494"/>
      <c r="AC14" s="494"/>
      <c r="AD14" s="494"/>
      <c r="AE14" s="494"/>
      <c r="AF14" s="494"/>
      <c r="AG14" s="494"/>
      <c r="AH14" s="494"/>
      <c r="AI14" s="494"/>
      <c r="AJ14" s="494"/>
      <c r="AK14" s="494"/>
      <c r="AL14" s="494"/>
      <c r="AM14" s="494"/>
      <c r="AN14" s="494"/>
      <c r="AO14" s="494"/>
      <c r="AP14" s="494"/>
      <c r="AQ14" s="494"/>
      <c r="AR14" s="495"/>
    </row>
    <row r="15" spans="2:46" s="117" customFormat="1" ht="20.149999999999999" customHeight="1" thickBot="1">
      <c r="B15" s="127"/>
      <c r="C15" s="128"/>
      <c r="D15" s="496" t="s">
        <v>109</v>
      </c>
      <c r="E15" s="496"/>
      <c r="F15" s="496"/>
      <c r="G15" s="496"/>
      <c r="H15" s="496"/>
      <c r="I15" s="496"/>
      <c r="J15" s="128"/>
      <c r="K15" s="131"/>
      <c r="L15" s="497" t="s">
        <v>170</v>
      </c>
      <c r="M15" s="498"/>
      <c r="N15" s="498"/>
      <c r="O15" s="498"/>
      <c r="P15" s="498"/>
      <c r="Q15" s="498"/>
      <c r="R15" s="498"/>
      <c r="S15" s="498"/>
      <c r="T15" s="498"/>
      <c r="U15" s="498"/>
      <c r="V15" s="498"/>
      <c r="W15" s="498"/>
      <c r="X15" s="498"/>
      <c r="Y15" s="498"/>
      <c r="Z15" s="498"/>
      <c r="AA15" s="498"/>
      <c r="AB15" s="498"/>
      <c r="AC15" s="498"/>
      <c r="AD15" s="498"/>
      <c r="AE15" s="498"/>
      <c r="AF15" s="498"/>
      <c r="AG15" s="498"/>
      <c r="AH15" s="498"/>
      <c r="AI15" s="498"/>
      <c r="AJ15" s="498"/>
      <c r="AK15" s="498"/>
      <c r="AL15" s="498"/>
      <c r="AM15" s="498"/>
      <c r="AN15" s="498"/>
      <c r="AO15" s="498"/>
      <c r="AP15" s="498"/>
      <c r="AQ15" s="498"/>
      <c r="AR15" s="499"/>
    </row>
    <row r="16" spans="2:46" ht="20.149999999999999" customHeight="1">
      <c r="B16" s="500" t="s">
        <v>186</v>
      </c>
      <c r="C16" s="501"/>
      <c r="D16" s="501"/>
      <c r="E16" s="503" t="s">
        <v>187</v>
      </c>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c r="AD16" s="504"/>
      <c r="AE16" s="504"/>
      <c r="AF16" s="504"/>
      <c r="AG16" s="504"/>
      <c r="AH16" s="504"/>
      <c r="AI16" s="504"/>
      <c r="AJ16" s="504"/>
      <c r="AK16" s="504"/>
      <c r="AL16" s="504"/>
      <c r="AM16" s="504"/>
      <c r="AN16" s="504"/>
      <c r="AO16" s="504"/>
      <c r="AP16" s="504"/>
      <c r="AQ16" s="504"/>
      <c r="AR16" s="505"/>
    </row>
    <row r="17" spans="1:51" ht="20.149999999999999" customHeight="1" thickBot="1">
      <c r="B17" s="502"/>
      <c r="C17" s="476"/>
      <c r="D17" s="476"/>
      <c r="E17" s="506"/>
      <c r="F17" s="507"/>
      <c r="G17" s="507"/>
      <c r="H17" s="507"/>
      <c r="I17" s="507"/>
      <c r="J17" s="507"/>
      <c r="K17" s="507"/>
      <c r="L17" s="507"/>
      <c r="M17" s="507"/>
      <c r="N17" s="507"/>
      <c r="O17" s="507"/>
      <c r="P17" s="507"/>
      <c r="Q17" s="507"/>
      <c r="R17" s="507"/>
      <c r="S17" s="507"/>
      <c r="T17" s="507"/>
      <c r="U17" s="507"/>
      <c r="V17" s="507"/>
      <c r="W17" s="507"/>
      <c r="X17" s="507"/>
      <c r="Y17" s="507"/>
      <c r="Z17" s="507"/>
      <c r="AA17" s="507"/>
      <c r="AB17" s="507"/>
      <c r="AC17" s="507"/>
      <c r="AD17" s="507"/>
      <c r="AE17" s="507"/>
      <c r="AF17" s="507"/>
      <c r="AG17" s="507"/>
      <c r="AH17" s="507"/>
      <c r="AI17" s="507"/>
      <c r="AJ17" s="507"/>
      <c r="AK17" s="507"/>
      <c r="AL17" s="507"/>
      <c r="AM17" s="507"/>
      <c r="AN17" s="507"/>
      <c r="AO17" s="507"/>
      <c r="AP17" s="507"/>
      <c r="AQ17" s="507"/>
      <c r="AR17" s="508"/>
    </row>
    <row r="18" spans="1:51" ht="20.149999999999999" customHeight="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row>
    <row r="19" spans="1:51" ht="20.149999999999999" customHeight="1">
      <c r="B19" s="338" t="s">
        <v>51</v>
      </c>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row>
    <row r="20" spans="1:51" s="188" customFormat="1" ht="20.149999999999999" customHeight="1" thickBot="1">
      <c r="B20" s="316" t="s">
        <v>188</v>
      </c>
      <c r="C20" s="317"/>
      <c r="D20" s="317"/>
      <c r="E20" s="317"/>
      <c r="F20" s="317"/>
      <c r="G20" s="317"/>
      <c r="H20" s="317"/>
      <c r="I20" s="317"/>
      <c r="J20" s="317"/>
      <c r="K20" s="317"/>
      <c r="L20" s="317"/>
      <c r="M20" s="317"/>
      <c r="N20" s="317"/>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221"/>
      <c r="AP20" s="221"/>
      <c r="AQ20" s="221"/>
      <c r="AR20" s="221"/>
    </row>
    <row r="21" spans="1:51" s="188" customFormat="1" ht="26.4" customHeight="1">
      <c r="B21" s="189"/>
      <c r="C21" s="409" t="s">
        <v>113</v>
      </c>
      <c r="D21" s="410"/>
      <c r="E21" s="410"/>
      <c r="F21" s="410"/>
      <c r="G21" s="410"/>
      <c r="H21" s="410"/>
      <c r="I21" s="410"/>
      <c r="J21" s="190"/>
      <c r="K21" s="414" t="s">
        <v>114</v>
      </c>
      <c r="L21" s="415"/>
      <c r="M21" s="415"/>
      <c r="N21" s="416"/>
      <c r="O21" s="485" t="s">
        <v>222</v>
      </c>
      <c r="P21" s="485"/>
      <c r="Q21" s="485"/>
      <c r="R21" s="485"/>
      <c r="S21" s="486"/>
      <c r="T21" s="414" t="s">
        <v>115</v>
      </c>
      <c r="U21" s="393"/>
      <c r="V21" s="393"/>
      <c r="W21" s="191" t="s">
        <v>116</v>
      </c>
      <c r="X21" s="418" t="s">
        <v>117</v>
      </c>
      <c r="Y21" s="419"/>
      <c r="Z21" s="419"/>
      <c r="AA21" s="419"/>
      <c r="AB21" s="419"/>
      <c r="AC21" s="191" t="s">
        <v>118</v>
      </c>
      <c r="AD21" s="192" t="s">
        <v>119</v>
      </c>
      <c r="AE21" s="191"/>
      <c r="AF21" s="191"/>
      <c r="AG21" s="193"/>
      <c r="AH21" s="418" t="s">
        <v>120</v>
      </c>
      <c r="AI21" s="419"/>
      <c r="AJ21" s="419"/>
      <c r="AK21" s="419"/>
      <c r="AL21" s="419"/>
      <c r="AM21" s="419"/>
      <c r="AN21" s="419"/>
      <c r="AO21" s="419"/>
      <c r="AP21" s="419"/>
      <c r="AQ21" s="419"/>
      <c r="AR21" s="420"/>
    </row>
    <row r="22" spans="1:51" s="188" customFormat="1" ht="25.5" customHeight="1">
      <c r="B22" s="194"/>
      <c r="C22" s="411"/>
      <c r="D22" s="412"/>
      <c r="E22" s="412"/>
      <c r="F22" s="412"/>
      <c r="G22" s="412"/>
      <c r="H22" s="412"/>
      <c r="I22" s="412"/>
      <c r="J22" s="195"/>
      <c r="K22" s="421" t="s">
        <v>121</v>
      </c>
      <c r="L22" s="422"/>
      <c r="M22" s="422"/>
      <c r="N22" s="423"/>
      <c r="O22" s="487" t="s">
        <v>57</v>
      </c>
      <c r="P22" s="488"/>
      <c r="Q22" s="488"/>
      <c r="R22" s="488"/>
      <c r="S22" s="488"/>
      <c r="T22" s="488"/>
      <c r="U22" s="488"/>
      <c r="V22" s="488"/>
      <c r="W22" s="488"/>
      <c r="X22" s="488"/>
      <c r="Y22" s="488"/>
      <c r="Z22" s="488"/>
      <c r="AA22" s="488"/>
      <c r="AB22" s="488"/>
      <c r="AC22" s="488"/>
      <c r="AD22" s="488"/>
      <c r="AE22" s="488"/>
      <c r="AF22" s="488"/>
      <c r="AG22" s="488"/>
      <c r="AH22" s="488"/>
      <c r="AI22" s="488"/>
      <c r="AJ22" s="488"/>
      <c r="AK22" s="488"/>
      <c r="AL22" s="488"/>
      <c r="AM22" s="488"/>
      <c r="AN22" s="488"/>
      <c r="AO22" s="488"/>
      <c r="AP22" s="488"/>
      <c r="AQ22" s="488"/>
      <c r="AR22" s="489"/>
    </row>
    <row r="23" spans="1:51" s="188" customFormat="1" ht="26.4" customHeight="1">
      <c r="B23" s="194"/>
      <c r="C23" s="411"/>
      <c r="D23" s="412"/>
      <c r="E23" s="412"/>
      <c r="F23" s="412"/>
      <c r="G23" s="412"/>
      <c r="H23" s="412"/>
      <c r="I23" s="412"/>
      <c r="J23" s="195"/>
      <c r="K23" s="427" t="s">
        <v>122</v>
      </c>
      <c r="L23" s="428"/>
      <c r="M23" s="428"/>
      <c r="N23" s="429"/>
      <c r="O23" s="490">
        <v>44769</v>
      </c>
      <c r="P23" s="491"/>
      <c r="Q23" s="491"/>
      <c r="R23" s="491"/>
      <c r="S23" s="491"/>
      <c r="T23" s="491"/>
      <c r="U23" s="491"/>
      <c r="V23" s="491"/>
      <c r="W23" s="449"/>
      <c r="X23" s="450"/>
      <c r="Y23" s="450"/>
      <c r="Z23" s="450"/>
      <c r="AA23" s="450"/>
      <c r="AB23" s="450"/>
      <c r="AC23" s="450"/>
      <c r="AD23" s="196"/>
      <c r="AE23" s="196"/>
      <c r="AF23" s="196"/>
      <c r="AG23" s="196"/>
      <c r="AH23" s="197"/>
      <c r="AI23" s="197"/>
      <c r="AJ23" s="197"/>
      <c r="AK23" s="197"/>
      <c r="AL23" s="197"/>
      <c r="AM23" s="197"/>
      <c r="AN23" s="197"/>
      <c r="AO23" s="197"/>
      <c r="AP23" s="197"/>
      <c r="AQ23" s="197"/>
      <c r="AR23" s="198"/>
    </row>
    <row r="24" spans="1:51" s="188" customFormat="1" ht="27" customHeight="1" thickBot="1">
      <c r="B24" s="199"/>
      <c r="C24" s="413"/>
      <c r="D24" s="413"/>
      <c r="E24" s="413"/>
      <c r="F24" s="413"/>
      <c r="G24" s="413"/>
      <c r="H24" s="413"/>
      <c r="I24" s="413"/>
      <c r="J24" s="200"/>
      <c r="K24" s="395" t="s">
        <v>123</v>
      </c>
      <c r="L24" s="396"/>
      <c r="M24" s="396"/>
      <c r="N24" s="397"/>
      <c r="O24" s="480" t="s">
        <v>58</v>
      </c>
      <c r="P24" s="481"/>
      <c r="Q24" s="481"/>
      <c r="R24" s="481"/>
      <c r="S24" s="481"/>
      <c r="T24" s="481"/>
      <c r="U24" s="481"/>
      <c r="V24" s="481"/>
      <c r="W24" s="482"/>
      <c r="X24" s="482"/>
      <c r="Y24" s="482"/>
      <c r="Z24" s="482"/>
      <c r="AA24" s="482"/>
      <c r="AB24" s="482"/>
      <c r="AC24" s="483"/>
      <c r="AD24" s="402"/>
      <c r="AE24" s="403"/>
      <c r="AF24" s="403"/>
      <c r="AG24" s="403"/>
      <c r="AH24" s="403"/>
      <c r="AI24" s="403"/>
      <c r="AJ24" s="403"/>
      <c r="AK24" s="403"/>
      <c r="AL24" s="403"/>
      <c r="AM24" s="403"/>
      <c r="AN24" s="403"/>
      <c r="AO24" s="403"/>
      <c r="AP24" s="403"/>
      <c r="AQ24" s="403"/>
      <c r="AR24" s="404"/>
    </row>
    <row r="25" spans="1:51" s="188" customFormat="1" ht="20.149999999999999" customHeight="1">
      <c r="B25" s="189"/>
      <c r="C25" s="391" t="s">
        <v>189</v>
      </c>
      <c r="D25" s="391"/>
      <c r="E25" s="391"/>
      <c r="F25" s="391"/>
      <c r="G25" s="391"/>
      <c r="H25" s="391"/>
      <c r="I25" s="391"/>
      <c r="J25" s="391"/>
      <c r="K25" s="405" t="s">
        <v>49</v>
      </c>
      <c r="L25" s="394"/>
      <c r="M25" s="394"/>
      <c r="N25" s="394"/>
      <c r="O25" s="394"/>
      <c r="P25" s="394"/>
      <c r="Q25" s="394"/>
      <c r="R25" s="394"/>
      <c r="S25" s="394"/>
      <c r="T25" s="394"/>
      <c r="U25" s="394"/>
      <c r="V25" s="394"/>
      <c r="W25" s="394"/>
      <c r="X25" s="394"/>
      <c r="Y25" s="394"/>
      <c r="Z25" s="394"/>
      <c r="AA25" s="406"/>
      <c r="AB25" s="407" t="s">
        <v>48</v>
      </c>
      <c r="AC25" s="393"/>
      <c r="AD25" s="393"/>
      <c r="AE25" s="393"/>
      <c r="AF25" s="393"/>
      <c r="AG25" s="393"/>
      <c r="AH25" s="393"/>
      <c r="AI25" s="393"/>
      <c r="AJ25" s="393"/>
      <c r="AK25" s="393"/>
      <c r="AL25" s="393"/>
      <c r="AM25" s="393"/>
      <c r="AN25" s="393"/>
      <c r="AO25" s="393"/>
      <c r="AP25" s="393"/>
      <c r="AQ25" s="393"/>
      <c r="AR25" s="408"/>
    </row>
    <row r="26" spans="1:51" s="188" customFormat="1" ht="20.149999999999999" customHeight="1" thickBot="1">
      <c r="B26" s="199"/>
      <c r="C26" s="392"/>
      <c r="D26" s="392"/>
      <c r="E26" s="392"/>
      <c r="F26" s="392"/>
      <c r="G26" s="392"/>
      <c r="H26" s="392"/>
      <c r="I26" s="392"/>
      <c r="J26" s="392"/>
      <c r="K26" s="318"/>
      <c r="L26" s="319"/>
      <c r="M26" s="320" t="s">
        <v>47</v>
      </c>
      <c r="N26" s="321"/>
      <c r="O26" s="319"/>
      <c r="P26" s="319"/>
      <c r="Q26" s="484">
        <v>5</v>
      </c>
      <c r="R26" s="484"/>
      <c r="S26" s="484"/>
      <c r="T26" s="484"/>
      <c r="U26" s="484"/>
      <c r="V26" s="484"/>
      <c r="W26" s="484"/>
      <c r="X26" s="389" t="s">
        <v>46</v>
      </c>
      <c r="Y26" s="389"/>
      <c r="Z26" s="322"/>
      <c r="AA26" s="200"/>
      <c r="AB26" s="322"/>
      <c r="AC26" s="322"/>
      <c r="AD26" s="322" t="s">
        <v>47</v>
      </c>
      <c r="AE26" s="322"/>
      <c r="AF26" s="322"/>
      <c r="AG26" s="322"/>
      <c r="AH26" s="484">
        <v>10</v>
      </c>
      <c r="AI26" s="484"/>
      <c r="AJ26" s="484"/>
      <c r="AK26" s="484"/>
      <c r="AL26" s="484"/>
      <c r="AM26" s="484"/>
      <c r="AN26" s="484"/>
      <c r="AO26" s="389" t="s">
        <v>46</v>
      </c>
      <c r="AP26" s="389"/>
      <c r="AQ26" s="389"/>
      <c r="AR26" s="390"/>
    </row>
    <row r="27" spans="1:51" ht="20.25" customHeight="1">
      <c r="B27" s="84" t="s">
        <v>50</v>
      </c>
      <c r="C27" s="82"/>
      <c r="D27" s="82"/>
      <c r="E27" s="82"/>
      <c r="F27" s="82"/>
      <c r="G27" s="82"/>
      <c r="H27" s="82"/>
      <c r="I27" s="82"/>
      <c r="J27" s="84"/>
      <c r="K27" s="80"/>
      <c r="L27" s="80"/>
      <c r="M27" s="80"/>
      <c r="N27" s="80"/>
      <c r="O27" s="80"/>
      <c r="P27" s="83"/>
      <c r="Q27" s="83"/>
      <c r="R27" s="83"/>
      <c r="S27" s="83"/>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4"/>
    </row>
    <row r="28" spans="1:51" ht="20.25" customHeight="1">
      <c r="A28" s="80"/>
      <c r="B28" s="80" t="s">
        <v>190</v>
      </c>
      <c r="C28" s="82"/>
      <c r="D28" s="82"/>
      <c r="E28" s="82"/>
      <c r="F28" s="82"/>
      <c r="G28" s="82"/>
      <c r="H28" s="82"/>
      <c r="I28" s="82"/>
      <c r="J28" s="80"/>
      <c r="K28" s="80"/>
      <c r="L28" s="80"/>
      <c r="M28" s="80"/>
      <c r="N28" s="80"/>
      <c r="O28" s="80"/>
      <c r="P28" s="83"/>
      <c r="Q28" s="83"/>
      <c r="R28" s="83"/>
      <c r="S28" s="83"/>
      <c r="T28" s="80"/>
      <c r="U28" s="80"/>
      <c r="V28" s="80"/>
      <c r="W28" s="80"/>
      <c r="X28" s="80"/>
      <c r="Y28" s="80"/>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row>
    <row r="29" spans="1:51" ht="20.149999999999999" customHeight="1">
      <c r="B29" s="80" t="s">
        <v>191</v>
      </c>
      <c r="C29" s="82"/>
      <c r="D29" s="82"/>
      <c r="E29" s="82"/>
      <c r="F29" s="82"/>
      <c r="G29" s="82"/>
      <c r="H29" s="82"/>
      <c r="I29" s="82"/>
      <c r="J29" s="80"/>
      <c r="K29" s="80"/>
      <c r="L29" s="80"/>
      <c r="M29" s="80"/>
      <c r="N29" s="80"/>
      <c r="O29" s="80"/>
      <c r="P29" s="83"/>
      <c r="Q29" s="83"/>
      <c r="R29" s="83"/>
      <c r="S29" s="83"/>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0"/>
      <c r="AR29" s="80"/>
    </row>
    <row r="30" spans="1:51" ht="20.149999999999999" customHeight="1">
      <c r="B30" s="351" t="s">
        <v>238</v>
      </c>
      <c r="C30" s="82"/>
      <c r="D30" s="82"/>
      <c r="E30" s="82"/>
      <c r="F30" s="82"/>
      <c r="G30" s="82"/>
      <c r="H30" s="82"/>
      <c r="I30" s="82"/>
      <c r="J30" s="80"/>
      <c r="K30" s="80"/>
      <c r="L30" s="80"/>
      <c r="M30" s="80"/>
      <c r="N30" s="80"/>
      <c r="O30" s="80"/>
      <c r="P30" s="83"/>
      <c r="Q30" s="83"/>
      <c r="R30" s="83"/>
      <c r="S30" s="83"/>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0"/>
      <c r="AR30" s="80"/>
    </row>
    <row r="31" spans="1:51" ht="20.149999999999999" customHeight="1" thickBot="1">
      <c r="B31" s="80" t="s">
        <v>192</v>
      </c>
      <c r="C31" s="82"/>
      <c r="D31" s="82"/>
      <c r="E31" s="82"/>
      <c r="F31" s="82"/>
      <c r="G31" s="82"/>
      <c r="H31" s="82"/>
      <c r="I31" s="82"/>
      <c r="J31" s="80"/>
      <c r="K31" s="80"/>
      <c r="L31" s="80"/>
      <c r="M31" s="80"/>
      <c r="N31" s="80"/>
      <c r="O31" s="80"/>
      <c r="P31" s="80"/>
      <c r="Q31" s="83"/>
      <c r="R31" s="83"/>
      <c r="S31" s="83"/>
      <c r="T31" s="83"/>
      <c r="U31" s="83"/>
      <c r="V31" s="83"/>
      <c r="W31" s="80"/>
      <c r="X31" s="80"/>
      <c r="Y31" s="80"/>
      <c r="Z31" s="80"/>
      <c r="AA31" s="80"/>
      <c r="AB31" s="80"/>
      <c r="AC31" s="80"/>
      <c r="AD31" s="80"/>
      <c r="AE31" s="80"/>
      <c r="AF31" s="80"/>
      <c r="AG31" s="80"/>
      <c r="AH31" s="80"/>
      <c r="AI31" s="80"/>
      <c r="AJ31" s="80"/>
      <c r="AK31" s="80"/>
      <c r="AL31" s="80"/>
      <c r="AM31" s="80"/>
      <c r="AN31" s="80"/>
      <c r="AO31" s="80"/>
      <c r="AP31" s="80"/>
      <c r="AQ31" s="80"/>
      <c r="AR31" s="80"/>
    </row>
    <row r="32" spans="1:51" ht="20.149999999999999" customHeight="1">
      <c r="B32" s="339"/>
      <c r="C32" s="475" t="s">
        <v>189</v>
      </c>
      <c r="D32" s="475"/>
      <c r="E32" s="475"/>
      <c r="F32" s="475"/>
      <c r="G32" s="475"/>
      <c r="H32" s="475"/>
      <c r="I32" s="475"/>
      <c r="J32" s="475"/>
      <c r="K32" s="84"/>
      <c r="L32" s="340"/>
      <c r="M32" s="477" t="s">
        <v>193</v>
      </c>
      <c r="N32" s="477"/>
      <c r="O32" s="477"/>
      <c r="P32" s="477"/>
      <c r="Q32" s="477"/>
      <c r="R32" s="477"/>
      <c r="S32" s="477"/>
      <c r="T32" s="477"/>
      <c r="U32" s="477"/>
      <c r="V32" s="341"/>
      <c r="W32" s="342"/>
      <c r="X32" s="478" t="s">
        <v>49</v>
      </c>
      <c r="Y32" s="478"/>
      <c r="Z32" s="478"/>
      <c r="AA32" s="478"/>
      <c r="AB32" s="478"/>
      <c r="AC32" s="478"/>
      <c r="AD32" s="478"/>
      <c r="AE32" s="478"/>
      <c r="AF32" s="478"/>
      <c r="AG32" s="341"/>
      <c r="AH32" s="340"/>
      <c r="AI32" s="477" t="s">
        <v>48</v>
      </c>
      <c r="AJ32" s="477"/>
      <c r="AK32" s="477"/>
      <c r="AL32" s="477"/>
      <c r="AM32" s="477"/>
      <c r="AN32" s="477"/>
      <c r="AO32" s="477"/>
      <c r="AP32" s="477"/>
      <c r="AQ32" s="477"/>
      <c r="AR32" s="343"/>
    </row>
    <row r="33" spans="2:47" ht="20.149999999999999" customHeight="1" thickBot="1">
      <c r="B33" s="344"/>
      <c r="C33" s="476"/>
      <c r="D33" s="476"/>
      <c r="E33" s="476"/>
      <c r="F33" s="476"/>
      <c r="G33" s="476"/>
      <c r="H33" s="476"/>
      <c r="I33" s="476"/>
      <c r="J33" s="476"/>
      <c r="K33" s="345"/>
      <c r="L33" s="346" t="s">
        <v>194</v>
      </c>
      <c r="M33" s="347"/>
      <c r="N33" s="345"/>
      <c r="O33" s="345"/>
      <c r="P33" s="479">
        <v>5</v>
      </c>
      <c r="Q33" s="479"/>
      <c r="R33" s="479"/>
      <c r="S33" s="479"/>
      <c r="T33" s="479"/>
      <c r="U33" s="347" t="s">
        <v>46</v>
      </c>
      <c r="V33" s="347"/>
      <c r="W33" s="348" t="s">
        <v>47</v>
      </c>
      <c r="X33" s="347"/>
      <c r="Y33" s="345"/>
      <c r="Z33" s="346"/>
      <c r="AA33" s="479">
        <v>10</v>
      </c>
      <c r="AB33" s="479"/>
      <c r="AC33" s="479"/>
      <c r="AD33" s="479"/>
      <c r="AE33" s="479"/>
      <c r="AF33" s="347" t="s">
        <v>46</v>
      </c>
      <c r="AG33" s="347"/>
      <c r="AH33" s="346" t="s">
        <v>47</v>
      </c>
      <c r="AI33" s="345"/>
      <c r="AJ33" s="345"/>
      <c r="AK33" s="345"/>
      <c r="AL33" s="479">
        <v>20</v>
      </c>
      <c r="AM33" s="479"/>
      <c r="AN33" s="479"/>
      <c r="AO33" s="479"/>
      <c r="AP33" s="479"/>
      <c r="AQ33" s="345" t="s">
        <v>46</v>
      </c>
      <c r="AR33" s="349"/>
    </row>
    <row r="34" spans="2:47" ht="20.149999999999999" customHeight="1">
      <c r="B34" s="80" t="s">
        <v>191</v>
      </c>
      <c r="C34" s="80"/>
      <c r="D34" s="80"/>
      <c r="E34" s="80"/>
      <c r="F34" s="83"/>
      <c r="G34" s="83"/>
      <c r="H34" s="83"/>
      <c r="I34" s="83"/>
      <c r="J34" s="80"/>
      <c r="K34" s="80"/>
      <c r="L34" s="80"/>
      <c r="M34" s="80"/>
      <c r="N34" s="80"/>
      <c r="O34" s="80"/>
      <c r="P34" s="80"/>
      <c r="Q34" s="83"/>
      <c r="R34" s="83"/>
      <c r="S34" s="83"/>
      <c r="T34" s="83"/>
      <c r="U34" s="80"/>
      <c r="V34" s="80"/>
      <c r="W34" s="80"/>
      <c r="X34" s="80"/>
      <c r="Y34" s="80"/>
      <c r="Z34" s="80"/>
      <c r="AA34" s="80"/>
      <c r="AB34" s="80"/>
      <c r="AC34" s="80"/>
      <c r="AD34" s="80"/>
      <c r="AE34" s="80"/>
      <c r="AF34" s="80"/>
      <c r="AG34" s="80"/>
      <c r="AH34" s="80"/>
      <c r="AI34" s="80"/>
      <c r="AJ34" s="80"/>
      <c r="AK34" s="80"/>
      <c r="AL34" s="80"/>
      <c r="AM34" s="80"/>
      <c r="AS34" s="80"/>
      <c r="AT34" s="80"/>
      <c r="AU34" s="80"/>
    </row>
    <row r="35" spans="2:47" ht="20.149999999999999" customHeight="1">
      <c r="B35" s="80"/>
      <c r="C35" s="80"/>
      <c r="D35" s="80"/>
      <c r="E35" s="80"/>
      <c r="F35" s="83"/>
      <c r="G35" s="83"/>
      <c r="H35" s="83"/>
      <c r="I35" s="83"/>
      <c r="J35" s="80"/>
      <c r="K35" s="80"/>
      <c r="L35" s="80"/>
      <c r="M35" s="80"/>
      <c r="N35" s="80"/>
      <c r="O35" s="80"/>
      <c r="P35" s="80"/>
      <c r="Q35" s="83"/>
      <c r="R35" s="83"/>
      <c r="S35" s="83"/>
      <c r="T35" s="83"/>
      <c r="U35" s="80"/>
      <c r="V35" s="80"/>
      <c r="W35" s="80"/>
      <c r="X35" s="80"/>
      <c r="Y35" s="80"/>
      <c r="Z35" s="80"/>
      <c r="AA35" s="80"/>
      <c r="AB35" s="80"/>
      <c r="AC35" s="80"/>
      <c r="AD35" s="80"/>
      <c r="AE35" s="80"/>
      <c r="AF35" s="80"/>
      <c r="AG35" s="80"/>
      <c r="AH35" s="80"/>
      <c r="AI35" s="80"/>
      <c r="AJ35" s="80"/>
      <c r="AK35" s="80"/>
      <c r="AL35" s="80"/>
      <c r="AM35" s="80"/>
      <c r="AS35" s="80"/>
      <c r="AT35" s="80"/>
      <c r="AU35" s="80"/>
    </row>
    <row r="36" spans="2:47" ht="21" customHeight="1">
      <c r="B36" s="85" t="s">
        <v>45</v>
      </c>
      <c r="C36" s="86"/>
      <c r="D36" s="86"/>
      <c r="E36" s="86"/>
      <c r="F36" s="86"/>
      <c r="G36" s="86"/>
      <c r="H36" s="86"/>
      <c r="I36" s="86"/>
      <c r="J36" s="86"/>
      <c r="K36" s="86" t="s">
        <v>44</v>
      </c>
      <c r="L36" s="80" t="s">
        <v>43</v>
      </c>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row>
    <row r="37" spans="2:47" ht="21" customHeight="1">
      <c r="B37" s="85"/>
      <c r="C37" s="86"/>
      <c r="D37" s="86"/>
      <c r="E37" s="86"/>
      <c r="F37" s="86"/>
      <c r="G37" s="86"/>
      <c r="H37" s="86"/>
      <c r="I37" s="86"/>
      <c r="J37" s="86"/>
      <c r="K37" s="86"/>
      <c r="L37" s="8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c r="AL37" s="70"/>
      <c r="AM37" s="70"/>
      <c r="AN37" s="70"/>
      <c r="AO37" s="70"/>
      <c r="AP37" s="70"/>
      <c r="AQ37" s="70"/>
      <c r="AR37" s="70"/>
    </row>
    <row r="38" spans="2:47" ht="20.149999999999999" customHeight="1" thickBot="1">
      <c r="B38" s="85" t="s">
        <v>42</v>
      </c>
      <c r="C38" s="86"/>
      <c r="D38" s="86"/>
      <c r="E38" s="86"/>
      <c r="F38" s="86"/>
      <c r="G38" s="86"/>
      <c r="H38" s="86"/>
      <c r="I38" s="86"/>
      <c r="J38" s="86"/>
      <c r="K38" s="86"/>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c r="AR38" s="80"/>
    </row>
    <row r="39" spans="2:47" ht="20.149999999999999" customHeight="1">
      <c r="B39" s="87" t="s">
        <v>41</v>
      </c>
      <c r="C39" s="88"/>
      <c r="D39" s="88"/>
      <c r="E39" s="88"/>
      <c r="F39" s="88"/>
      <c r="G39" s="88"/>
      <c r="H39" s="88"/>
      <c r="I39" s="88"/>
      <c r="J39" s="88"/>
      <c r="K39" s="88"/>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9"/>
    </row>
    <row r="40" spans="2:47" ht="20.149999999999999" customHeight="1">
      <c r="B40" s="468" t="s">
        <v>223</v>
      </c>
      <c r="C40" s="469"/>
      <c r="D40" s="469"/>
      <c r="E40" s="469"/>
      <c r="F40" s="469"/>
      <c r="G40" s="469"/>
      <c r="H40" s="469"/>
      <c r="I40" s="469"/>
      <c r="J40" s="469"/>
      <c r="K40" s="469"/>
      <c r="L40" s="469"/>
      <c r="M40" s="469"/>
      <c r="N40" s="469"/>
      <c r="O40" s="469"/>
      <c r="P40" s="469"/>
      <c r="Q40" s="469"/>
      <c r="R40" s="469"/>
      <c r="S40" s="469"/>
      <c r="T40" s="469"/>
      <c r="U40" s="469"/>
      <c r="V40" s="469"/>
      <c r="W40" s="469"/>
      <c r="X40" s="469"/>
      <c r="Y40" s="469"/>
      <c r="Z40" s="469"/>
      <c r="AA40" s="469"/>
      <c r="AB40" s="469"/>
      <c r="AC40" s="469"/>
      <c r="AD40" s="469"/>
      <c r="AE40" s="469"/>
      <c r="AF40" s="469"/>
      <c r="AG40" s="469"/>
      <c r="AH40" s="469"/>
      <c r="AI40" s="469"/>
      <c r="AJ40" s="469"/>
      <c r="AK40" s="469"/>
      <c r="AL40" s="469"/>
      <c r="AM40" s="469"/>
      <c r="AN40" s="469"/>
      <c r="AO40" s="469"/>
      <c r="AP40" s="469"/>
      <c r="AQ40" s="469"/>
      <c r="AR40" s="470"/>
    </row>
    <row r="41" spans="2:47" ht="20.149999999999999" customHeight="1">
      <c r="B41" s="471"/>
      <c r="C41" s="469"/>
      <c r="D41" s="469"/>
      <c r="E41" s="469"/>
      <c r="F41" s="469"/>
      <c r="G41" s="469"/>
      <c r="H41" s="469"/>
      <c r="I41" s="469"/>
      <c r="J41" s="469"/>
      <c r="K41" s="469"/>
      <c r="L41" s="469"/>
      <c r="M41" s="469"/>
      <c r="N41" s="469"/>
      <c r="O41" s="469"/>
      <c r="P41" s="469"/>
      <c r="Q41" s="469"/>
      <c r="R41" s="469"/>
      <c r="S41" s="469"/>
      <c r="T41" s="469"/>
      <c r="U41" s="469"/>
      <c r="V41" s="469"/>
      <c r="W41" s="469"/>
      <c r="X41" s="469"/>
      <c r="Y41" s="469"/>
      <c r="Z41" s="469"/>
      <c r="AA41" s="469"/>
      <c r="AB41" s="469"/>
      <c r="AC41" s="469"/>
      <c r="AD41" s="469"/>
      <c r="AE41" s="469"/>
      <c r="AF41" s="469"/>
      <c r="AG41" s="469"/>
      <c r="AH41" s="469"/>
      <c r="AI41" s="469"/>
      <c r="AJ41" s="469"/>
      <c r="AK41" s="469"/>
      <c r="AL41" s="469"/>
      <c r="AM41" s="469"/>
      <c r="AN41" s="469"/>
      <c r="AO41" s="469"/>
      <c r="AP41" s="469"/>
      <c r="AQ41" s="469"/>
      <c r="AR41" s="470"/>
    </row>
    <row r="42" spans="2:47" ht="20.149999999999999" customHeight="1">
      <c r="B42" s="471"/>
      <c r="C42" s="469"/>
      <c r="D42" s="469"/>
      <c r="E42" s="469"/>
      <c r="F42" s="469"/>
      <c r="G42" s="469"/>
      <c r="H42" s="469"/>
      <c r="I42" s="469"/>
      <c r="J42" s="469"/>
      <c r="K42" s="469"/>
      <c r="L42" s="469"/>
      <c r="M42" s="469"/>
      <c r="N42" s="469"/>
      <c r="O42" s="469"/>
      <c r="P42" s="469"/>
      <c r="Q42" s="469"/>
      <c r="R42" s="469"/>
      <c r="S42" s="469"/>
      <c r="T42" s="469"/>
      <c r="U42" s="469"/>
      <c r="V42" s="469"/>
      <c r="W42" s="469"/>
      <c r="X42" s="469"/>
      <c r="Y42" s="469"/>
      <c r="Z42" s="469"/>
      <c r="AA42" s="469"/>
      <c r="AB42" s="469"/>
      <c r="AC42" s="469"/>
      <c r="AD42" s="469"/>
      <c r="AE42" s="469"/>
      <c r="AF42" s="469"/>
      <c r="AG42" s="469"/>
      <c r="AH42" s="469"/>
      <c r="AI42" s="469"/>
      <c r="AJ42" s="469"/>
      <c r="AK42" s="469"/>
      <c r="AL42" s="469"/>
      <c r="AM42" s="469"/>
      <c r="AN42" s="469"/>
      <c r="AO42" s="469"/>
      <c r="AP42" s="469"/>
      <c r="AQ42" s="469"/>
      <c r="AR42" s="470"/>
    </row>
    <row r="43" spans="2:47" ht="20.149999999999999" customHeight="1">
      <c r="B43" s="471"/>
      <c r="C43" s="469"/>
      <c r="D43" s="469"/>
      <c r="E43" s="469"/>
      <c r="F43" s="469"/>
      <c r="G43" s="469"/>
      <c r="H43" s="469"/>
      <c r="I43" s="469"/>
      <c r="J43" s="469"/>
      <c r="K43" s="469"/>
      <c r="L43" s="469"/>
      <c r="M43" s="469"/>
      <c r="N43" s="469"/>
      <c r="O43" s="469"/>
      <c r="P43" s="469"/>
      <c r="Q43" s="469"/>
      <c r="R43" s="469"/>
      <c r="S43" s="469"/>
      <c r="T43" s="469"/>
      <c r="U43" s="469"/>
      <c r="V43" s="469"/>
      <c r="W43" s="469"/>
      <c r="X43" s="469"/>
      <c r="Y43" s="469"/>
      <c r="Z43" s="469"/>
      <c r="AA43" s="469"/>
      <c r="AB43" s="469"/>
      <c r="AC43" s="469"/>
      <c r="AD43" s="469"/>
      <c r="AE43" s="469"/>
      <c r="AF43" s="469"/>
      <c r="AG43" s="469"/>
      <c r="AH43" s="469"/>
      <c r="AI43" s="469"/>
      <c r="AJ43" s="469"/>
      <c r="AK43" s="469"/>
      <c r="AL43" s="469"/>
      <c r="AM43" s="469"/>
      <c r="AN43" s="469"/>
      <c r="AO43" s="469"/>
      <c r="AP43" s="469"/>
      <c r="AQ43" s="469"/>
      <c r="AR43" s="470"/>
    </row>
    <row r="44" spans="2:47" ht="20.149999999999999" customHeight="1">
      <c r="B44" s="471"/>
      <c r="C44" s="469"/>
      <c r="D44" s="469"/>
      <c r="E44" s="469"/>
      <c r="F44" s="469"/>
      <c r="G44" s="469"/>
      <c r="H44" s="469"/>
      <c r="I44" s="469"/>
      <c r="J44" s="469"/>
      <c r="K44" s="469"/>
      <c r="L44" s="469"/>
      <c r="M44" s="469"/>
      <c r="N44" s="469"/>
      <c r="O44" s="469"/>
      <c r="P44" s="469"/>
      <c r="Q44" s="469"/>
      <c r="R44" s="469"/>
      <c r="S44" s="469"/>
      <c r="T44" s="469"/>
      <c r="U44" s="469"/>
      <c r="V44" s="469"/>
      <c r="W44" s="469"/>
      <c r="X44" s="469"/>
      <c r="Y44" s="469"/>
      <c r="Z44" s="469"/>
      <c r="AA44" s="469"/>
      <c r="AB44" s="469"/>
      <c r="AC44" s="469"/>
      <c r="AD44" s="469"/>
      <c r="AE44" s="469"/>
      <c r="AF44" s="469"/>
      <c r="AG44" s="469"/>
      <c r="AH44" s="469"/>
      <c r="AI44" s="469"/>
      <c r="AJ44" s="469"/>
      <c r="AK44" s="469"/>
      <c r="AL44" s="469"/>
      <c r="AM44" s="469"/>
      <c r="AN44" s="469"/>
      <c r="AO44" s="469"/>
      <c r="AP44" s="469"/>
      <c r="AQ44" s="469"/>
      <c r="AR44" s="470"/>
    </row>
    <row r="45" spans="2:47" ht="20.149999999999999" customHeight="1" thickBot="1">
      <c r="B45" s="472"/>
      <c r="C45" s="473"/>
      <c r="D45" s="473"/>
      <c r="E45" s="473"/>
      <c r="F45" s="473"/>
      <c r="G45" s="473"/>
      <c r="H45" s="473"/>
      <c r="I45" s="473"/>
      <c r="J45" s="473"/>
      <c r="K45" s="473"/>
      <c r="L45" s="473"/>
      <c r="M45" s="473"/>
      <c r="N45" s="473"/>
      <c r="O45" s="473"/>
      <c r="P45" s="473"/>
      <c r="Q45" s="473"/>
      <c r="R45" s="473"/>
      <c r="S45" s="473"/>
      <c r="T45" s="473"/>
      <c r="U45" s="473"/>
      <c r="V45" s="473"/>
      <c r="W45" s="473"/>
      <c r="X45" s="473"/>
      <c r="Y45" s="473"/>
      <c r="Z45" s="473"/>
      <c r="AA45" s="473"/>
      <c r="AB45" s="473"/>
      <c r="AC45" s="473"/>
      <c r="AD45" s="473"/>
      <c r="AE45" s="473"/>
      <c r="AF45" s="473"/>
      <c r="AG45" s="473"/>
      <c r="AH45" s="473"/>
      <c r="AI45" s="473"/>
      <c r="AJ45" s="473"/>
      <c r="AK45" s="473"/>
      <c r="AL45" s="473"/>
      <c r="AM45" s="473"/>
      <c r="AN45" s="473"/>
      <c r="AO45" s="473"/>
      <c r="AP45" s="473"/>
      <c r="AQ45" s="473"/>
      <c r="AR45" s="474"/>
    </row>
    <row r="46" spans="2:47" ht="20.149999999999999" customHeight="1">
      <c r="B46" s="90" t="s">
        <v>40</v>
      </c>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row>
    <row r="47" spans="2:47" ht="20.149999999999999" customHeight="1">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row>
    <row r="48" spans="2:47" ht="20.149999999999999" customHeight="1">
      <c r="B48" s="91" t="s">
        <v>39</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0"/>
      <c r="AN48" s="80"/>
      <c r="AO48" s="80"/>
      <c r="AP48" s="80"/>
      <c r="AQ48" s="80"/>
      <c r="AR48" s="80"/>
    </row>
    <row r="49" spans="2:44" ht="20.149999999999999" customHeight="1">
      <c r="B49" s="80"/>
      <c r="C49" s="90" t="s">
        <v>38</v>
      </c>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row>
    <row r="50" spans="2:44" ht="20.149999999999999" customHeight="1">
      <c r="C50" s="80" t="s">
        <v>37</v>
      </c>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row>
    <row r="51" spans="2:44" ht="20.149999999999999" customHeight="1">
      <c r="AR51" s="92"/>
    </row>
  </sheetData>
  <mergeCells count="49">
    <mergeCell ref="D13:I13"/>
    <mergeCell ref="L13:AR13"/>
    <mergeCell ref="B4:AR4"/>
    <mergeCell ref="AN6:AP6"/>
    <mergeCell ref="D9:I9"/>
    <mergeCell ref="L9:AR9"/>
    <mergeCell ref="D10:I10"/>
    <mergeCell ref="L10:AR10"/>
    <mergeCell ref="D11:I11"/>
    <mergeCell ref="M11:R11"/>
    <mergeCell ref="S11:AR11"/>
    <mergeCell ref="D12:I12"/>
    <mergeCell ref="L12:AR12"/>
    <mergeCell ref="O22:AR22"/>
    <mergeCell ref="K23:N23"/>
    <mergeCell ref="O23:V23"/>
    <mergeCell ref="D14:I14"/>
    <mergeCell ref="L14:AR14"/>
    <mergeCell ref="D15:I15"/>
    <mergeCell ref="L15:AR15"/>
    <mergeCell ref="B16:D17"/>
    <mergeCell ref="E16:AR17"/>
    <mergeCell ref="W23:AC23"/>
    <mergeCell ref="K24:N24"/>
    <mergeCell ref="O24:AC24"/>
    <mergeCell ref="AD24:AR24"/>
    <mergeCell ref="C25:J26"/>
    <mergeCell ref="K25:AA25"/>
    <mergeCell ref="AB25:AR25"/>
    <mergeCell ref="Q26:W26"/>
    <mergeCell ref="X26:Y26"/>
    <mergeCell ref="AH26:AN26"/>
    <mergeCell ref="C21:I24"/>
    <mergeCell ref="K21:N21"/>
    <mergeCell ref="O21:S21"/>
    <mergeCell ref="T21:V21"/>
    <mergeCell ref="X21:AB21"/>
    <mergeCell ref="AH21:AR21"/>
    <mergeCell ref="K22:N22"/>
    <mergeCell ref="B40:AR45"/>
    <mergeCell ref="AO26:AP26"/>
    <mergeCell ref="AQ26:AR26"/>
    <mergeCell ref="C32:J33"/>
    <mergeCell ref="M32:U32"/>
    <mergeCell ref="X32:AF32"/>
    <mergeCell ref="AI32:AQ32"/>
    <mergeCell ref="P33:T33"/>
    <mergeCell ref="AA33:AE33"/>
    <mergeCell ref="AL33:AP33"/>
  </mergeCells>
  <phoneticPr fontId="2"/>
  <pageMargins left="0.70866141732283472" right="0.70866141732283472" top="0.74803149606299213" bottom="0.74803149606299213" header="0.31496062992125984" footer="0.31496062992125984"/>
  <pageSetup paperSize="9" scale="55"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BZ35"/>
  <sheetViews>
    <sheetView view="pageBreakPreview" zoomScale="55" zoomScaleNormal="100" zoomScaleSheetLayoutView="55" workbookViewId="0">
      <selection activeCell="Q20" sqref="Q20:T20"/>
    </sheetView>
  </sheetViews>
  <sheetFormatPr defaultColWidth="2.6328125" defaultRowHeight="13"/>
  <cols>
    <col min="1" max="1" width="4.08984375" style="166" customWidth="1"/>
    <col min="2" max="5" width="2.6328125" style="166"/>
    <col min="6" max="6" width="13.6328125" style="166" customWidth="1"/>
    <col min="7" max="14" width="2.6328125" style="166"/>
    <col min="15" max="15" width="42.36328125" style="166" customWidth="1"/>
    <col min="16" max="16" width="2.6328125" style="166"/>
    <col min="17" max="18" width="3.453125" style="166" customWidth="1"/>
    <col min="19" max="19" width="6.90625" style="166" customWidth="1"/>
    <col min="20" max="20" width="3.453125" style="166" customWidth="1"/>
    <col min="21" max="21" width="8.984375E-2" style="166" customWidth="1"/>
    <col min="22" max="22" width="3.453125" style="166" customWidth="1"/>
    <col min="23" max="23" width="5.90625" style="166" customWidth="1"/>
    <col min="24" max="24" width="5.1796875" style="166" customWidth="1"/>
    <col min="25" max="25" width="3.36328125" style="166" customWidth="1"/>
    <col min="26" max="26" width="5" style="166" customWidth="1"/>
    <col min="27" max="27" width="0.81640625" style="166" hidden="1" customWidth="1"/>
    <col min="28" max="28" width="3.453125" style="166" hidden="1" customWidth="1"/>
    <col min="29" max="31" width="2.6328125" style="166"/>
    <col min="32" max="32" width="10" style="166" customWidth="1"/>
    <col min="33" max="33" width="3.90625" style="166" customWidth="1"/>
    <col min="34" max="36" width="2.6328125" style="166"/>
    <col min="37" max="37" width="10" style="166" customWidth="1"/>
    <col min="38" max="38" width="2.6328125" style="166"/>
    <col min="39" max="39" width="8" style="166" customWidth="1"/>
    <col min="40" max="16384" width="2.6328125" style="166"/>
  </cols>
  <sheetData>
    <row r="1" spans="1:78" ht="20.149999999999999" customHeight="1">
      <c r="A1" s="164"/>
      <c r="B1" s="165"/>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298" t="s">
        <v>180</v>
      </c>
      <c r="AR1" s="164"/>
      <c r="AS1" s="164"/>
      <c r="AT1" s="164"/>
      <c r="AU1" s="164"/>
      <c r="AV1" s="164"/>
    </row>
    <row r="2" spans="1:78" ht="20.149999999999999" customHeight="1">
      <c r="A2" s="164"/>
      <c r="B2" s="537" t="s">
        <v>59</v>
      </c>
      <c r="C2" s="537"/>
      <c r="D2" s="537"/>
      <c r="E2" s="537"/>
      <c r="F2" s="537"/>
      <c r="G2" s="537"/>
      <c r="H2" s="537"/>
      <c r="I2" s="537"/>
      <c r="J2" s="537"/>
      <c r="K2" s="537"/>
      <c r="L2" s="537"/>
      <c r="M2" s="537"/>
      <c r="N2" s="537"/>
      <c r="O2" s="537"/>
      <c r="P2" s="537"/>
      <c r="Q2" s="537"/>
      <c r="R2" s="537"/>
      <c r="S2" s="537"/>
      <c r="T2" s="537"/>
      <c r="U2" s="537"/>
      <c r="V2" s="537"/>
      <c r="W2" s="537"/>
      <c r="X2" s="537"/>
      <c r="Y2" s="537"/>
      <c r="Z2" s="537"/>
      <c r="AA2" s="537"/>
      <c r="AB2" s="537"/>
      <c r="AC2" s="537"/>
      <c r="AD2" s="537"/>
      <c r="AE2" s="537"/>
      <c r="AF2" s="537"/>
      <c r="AG2" s="537"/>
      <c r="AH2" s="537"/>
      <c r="AI2" s="537"/>
      <c r="AJ2" s="537"/>
      <c r="AK2" s="537"/>
      <c r="AL2" s="537"/>
      <c r="AM2" s="537"/>
      <c r="AN2" s="537"/>
      <c r="AO2" s="537"/>
      <c r="AP2" s="537"/>
      <c r="AQ2" s="537"/>
      <c r="AR2" s="537"/>
      <c r="AS2" s="537"/>
      <c r="AT2" s="537"/>
      <c r="AU2" s="537"/>
      <c r="AV2" s="537"/>
    </row>
    <row r="3" spans="1:78" ht="20.149999999999999" customHeight="1" thickBot="1">
      <c r="A3" s="164"/>
      <c r="B3" s="211"/>
      <c r="C3" s="211"/>
      <c r="D3" s="283"/>
      <c r="E3" s="283"/>
      <c r="F3" s="283"/>
      <c r="G3" s="283"/>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211"/>
      <c r="AR3" s="211"/>
      <c r="AS3" s="211"/>
      <c r="AT3" s="211"/>
      <c r="AU3" s="211"/>
      <c r="AV3" s="211"/>
    </row>
    <row r="4" spans="1:78" ht="20.149999999999999" customHeight="1" thickBot="1">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7" t="s">
        <v>54</v>
      </c>
      <c r="AO4" s="168"/>
      <c r="AP4" s="168"/>
      <c r="AQ4" s="169"/>
      <c r="AR4" s="538" t="s">
        <v>227</v>
      </c>
      <c r="AS4" s="539"/>
      <c r="AT4" s="539"/>
      <c r="AU4" s="170" t="s">
        <v>53</v>
      </c>
      <c r="AV4" s="171"/>
    </row>
    <row r="5" spans="1:78" ht="18.649999999999999" customHeight="1">
      <c r="A5" s="164"/>
      <c r="B5" s="172"/>
      <c r="C5" s="172"/>
      <c r="D5" s="172"/>
      <c r="E5" s="172"/>
      <c r="F5" s="172"/>
      <c r="G5" s="172"/>
      <c r="H5" s="172"/>
      <c r="I5" s="172"/>
      <c r="J5" s="172"/>
      <c r="K5" s="172"/>
      <c r="L5" s="173"/>
      <c r="M5" s="173"/>
      <c r="N5" s="173"/>
      <c r="O5" s="173"/>
      <c r="P5" s="173"/>
      <c r="Q5" s="173"/>
      <c r="R5" s="173"/>
      <c r="S5" s="173"/>
      <c r="T5" s="173"/>
      <c r="U5" s="173"/>
      <c r="V5" s="164"/>
      <c r="W5" s="164"/>
      <c r="X5" s="164"/>
      <c r="Y5" s="164"/>
      <c r="Z5" s="164"/>
      <c r="AA5" s="164"/>
      <c r="AB5" s="164"/>
      <c r="AC5" s="164"/>
      <c r="AD5" s="164"/>
      <c r="AE5" s="164"/>
      <c r="AF5" s="164"/>
      <c r="AG5" s="164"/>
      <c r="AH5" s="164"/>
      <c r="AI5" s="164"/>
      <c r="AJ5" s="164"/>
      <c r="AK5" s="164"/>
      <c r="AL5" s="164"/>
      <c r="AM5" s="164"/>
      <c r="AN5" s="172"/>
      <c r="AO5" s="172"/>
      <c r="AP5" s="172"/>
      <c r="AQ5" s="172"/>
      <c r="AR5" s="174"/>
      <c r="AS5" s="174"/>
      <c r="AT5" s="174"/>
      <c r="AU5" s="174"/>
      <c r="AV5" s="174"/>
    </row>
    <row r="6" spans="1:78" ht="20.149999999999999" customHeight="1" thickBot="1">
      <c r="A6" s="164"/>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c r="AQ6" s="164"/>
      <c r="AR6" s="164"/>
      <c r="AS6" s="164"/>
      <c r="AT6" s="164"/>
      <c r="AU6" s="164"/>
      <c r="AV6" s="164"/>
    </row>
    <row r="7" spans="1:78" s="144" customFormat="1" ht="30" customHeight="1">
      <c r="B7" s="548" t="s">
        <v>52</v>
      </c>
      <c r="C7" s="549"/>
      <c r="D7" s="549"/>
      <c r="E7" s="549"/>
      <c r="F7" s="549"/>
      <c r="G7" s="549"/>
      <c r="H7" s="549"/>
      <c r="I7" s="549"/>
      <c r="J7" s="549"/>
      <c r="K7" s="549"/>
      <c r="L7" s="549"/>
      <c r="M7" s="549"/>
      <c r="N7" s="549"/>
      <c r="O7" s="550"/>
      <c r="P7" s="455">
        <f>①別記第１号様式!L13</f>
        <v>0</v>
      </c>
      <c r="Q7" s="456"/>
      <c r="R7" s="456"/>
      <c r="S7" s="456"/>
      <c r="T7" s="456"/>
      <c r="U7" s="456"/>
      <c r="V7" s="456"/>
      <c r="W7" s="456"/>
      <c r="X7" s="456"/>
      <c r="Y7" s="456"/>
      <c r="Z7" s="456"/>
      <c r="AA7" s="456"/>
      <c r="AB7" s="456"/>
      <c r="AC7" s="456"/>
      <c r="AD7" s="456"/>
      <c r="AE7" s="456"/>
      <c r="AF7" s="456"/>
      <c r="AG7" s="456"/>
      <c r="AH7" s="456"/>
      <c r="AI7" s="456"/>
      <c r="AJ7" s="456"/>
      <c r="AK7" s="456"/>
      <c r="AL7" s="456"/>
      <c r="AM7" s="456"/>
      <c r="AN7" s="456"/>
      <c r="AO7" s="456"/>
      <c r="AP7" s="456"/>
      <c r="AQ7" s="456"/>
      <c r="AR7" s="456"/>
      <c r="AS7" s="456"/>
      <c r="AT7" s="456"/>
      <c r="AU7" s="456"/>
      <c r="AV7" s="457"/>
    </row>
    <row r="8" spans="1:78" s="144" customFormat="1" ht="30" customHeight="1">
      <c r="B8" s="551" t="s">
        <v>104</v>
      </c>
      <c r="C8" s="552"/>
      <c r="D8" s="552"/>
      <c r="E8" s="552"/>
      <c r="F8" s="552"/>
      <c r="G8" s="552"/>
      <c r="H8" s="552"/>
      <c r="I8" s="552"/>
      <c r="J8" s="552"/>
      <c r="K8" s="552"/>
      <c r="L8" s="552"/>
      <c r="M8" s="552"/>
      <c r="N8" s="552"/>
      <c r="O8" s="553"/>
      <c r="P8" s="458">
        <f>①別記第１号様式!L9</f>
        <v>0</v>
      </c>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c r="AT8" s="459"/>
      <c r="AU8" s="459"/>
      <c r="AV8" s="460"/>
    </row>
    <row r="9" spans="1:78" s="144" customFormat="1" ht="30" customHeight="1" thickBot="1">
      <c r="B9" s="551" t="s">
        <v>105</v>
      </c>
      <c r="C9" s="552"/>
      <c r="D9" s="552"/>
      <c r="E9" s="552"/>
      <c r="F9" s="552"/>
      <c r="G9" s="552"/>
      <c r="H9" s="552"/>
      <c r="I9" s="552"/>
      <c r="J9" s="552"/>
      <c r="K9" s="552"/>
      <c r="L9" s="552"/>
      <c r="M9" s="552"/>
      <c r="N9" s="552"/>
      <c r="O9" s="553"/>
      <c r="P9" s="163" t="s">
        <v>90</v>
      </c>
      <c r="Q9" s="461">
        <f>①別記第１号様式!P10</f>
        <v>0</v>
      </c>
      <c r="R9" s="461"/>
      <c r="S9" s="461"/>
      <c r="T9" s="461"/>
      <c r="U9" s="461"/>
      <c r="V9" s="462"/>
      <c r="W9" s="463">
        <f>①別記第１号様式!L11</f>
        <v>0</v>
      </c>
      <c r="X9" s="463"/>
      <c r="Y9" s="463"/>
      <c r="Z9" s="463"/>
      <c r="AA9" s="463"/>
      <c r="AB9" s="463"/>
      <c r="AC9" s="463"/>
      <c r="AD9" s="463"/>
      <c r="AE9" s="463"/>
      <c r="AF9" s="463"/>
      <c r="AG9" s="463"/>
      <c r="AH9" s="463"/>
      <c r="AI9" s="463"/>
      <c r="AJ9" s="463"/>
      <c r="AK9" s="463"/>
      <c r="AL9" s="463"/>
      <c r="AM9" s="463"/>
      <c r="AN9" s="463"/>
      <c r="AO9" s="463"/>
      <c r="AP9" s="463"/>
      <c r="AQ9" s="463"/>
      <c r="AR9" s="463"/>
      <c r="AS9" s="463"/>
      <c r="AT9" s="463"/>
      <c r="AU9" s="463"/>
      <c r="AV9" s="464"/>
      <c r="AW9" s="160"/>
      <c r="AX9" s="299" t="s">
        <v>182</v>
      </c>
      <c r="AY9" s="161"/>
      <c r="AZ9" s="161"/>
      <c r="BA9" s="161"/>
      <c r="BB9" s="161"/>
      <c r="BC9" s="161"/>
      <c r="BD9" s="161"/>
      <c r="BE9" s="161"/>
      <c r="BF9" s="161"/>
      <c r="BG9" s="161"/>
      <c r="BH9" s="161"/>
      <c r="BI9" s="161"/>
      <c r="BJ9" s="161"/>
      <c r="BK9" s="161"/>
      <c r="BL9" s="161"/>
      <c r="BM9" s="161"/>
      <c r="BN9" s="161"/>
      <c r="BO9" s="161"/>
      <c r="BP9" s="161"/>
      <c r="BQ9" s="161"/>
      <c r="BR9" s="161"/>
      <c r="BS9" s="161"/>
      <c r="BT9" s="161"/>
      <c r="BU9" s="161"/>
      <c r="BV9" s="161"/>
      <c r="BW9" s="161"/>
      <c r="BX9" s="161"/>
      <c r="BY9" s="161"/>
      <c r="BZ9" s="161"/>
    </row>
    <row r="10" spans="1:78" s="144" customFormat="1" ht="30" customHeight="1">
      <c r="B10" s="551" t="s">
        <v>106</v>
      </c>
      <c r="C10" s="552"/>
      <c r="D10" s="552"/>
      <c r="E10" s="552"/>
      <c r="F10" s="552"/>
      <c r="G10" s="552"/>
      <c r="H10" s="552"/>
      <c r="I10" s="552"/>
      <c r="J10" s="552"/>
      <c r="K10" s="552"/>
      <c r="L10" s="552"/>
      <c r="M10" s="552"/>
      <c r="N10" s="552"/>
      <c r="O10" s="553"/>
      <c r="P10" s="557"/>
      <c r="Q10" s="461"/>
      <c r="R10" s="461"/>
      <c r="S10" s="461"/>
      <c r="T10" s="461"/>
      <c r="U10" s="461"/>
      <c r="V10" s="461"/>
      <c r="W10" s="461"/>
      <c r="X10" s="461"/>
      <c r="Y10" s="461"/>
      <c r="Z10" s="461"/>
      <c r="AA10" s="461"/>
      <c r="AB10" s="461"/>
      <c r="AC10" s="461"/>
      <c r="AD10" s="461"/>
      <c r="AE10" s="461"/>
      <c r="AF10" s="461"/>
      <c r="AG10" s="461"/>
      <c r="AH10" s="461"/>
      <c r="AI10" s="461"/>
      <c r="AJ10" s="461"/>
      <c r="AK10" s="461"/>
      <c r="AL10" s="461"/>
      <c r="AM10" s="461"/>
      <c r="AN10" s="461"/>
      <c r="AO10" s="461"/>
      <c r="AP10" s="461"/>
      <c r="AQ10" s="461"/>
      <c r="AR10" s="461"/>
      <c r="AS10" s="461"/>
      <c r="AT10" s="461"/>
      <c r="AU10" s="461"/>
      <c r="AV10" s="558"/>
      <c r="AW10" s="159"/>
      <c r="AX10" s="209" t="s">
        <v>124</v>
      </c>
      <c r="AY10" s="162"/>
      <c r="AZ10" s="162"/>
      <c r="BA10" s="162"/>
      <c r="BB10" s="162"/>
      <c r="BC10" s="162"/>
      <c r="BD10" s="162"/>
      <c r="BE10" s="162"/>
      <c r="BF10" s="162"/>
      <c r="BG10" s="162"/>
      <c r="BH10" s="162"/>
      <c r="BI10" s="162"/>
      <c r="BJ10" s="162"/>
      <c r="BK10" s="162"/>
      <c r="BL10" s="162"/>
      <c r="BM10" s="162"/>
      <c r="BN10" s="162"/>
      <c r="BO10" s="162"/>
      <c r="BP10" s="162"/>
      <c r="BQ10" s="162"/>
      <c r="BR10" s="162"/>
      <c r="BS10" s="162"/>
      <c r="BT10" s="162"/>
      <c r="BU10" s="162"/>
      <c r="BV10" s="162"/>
      <c r="BW10" s="162"/>
      <c r="BX10" s="162"/>
      <c r="BY10" s="162"/>
      <c r="BZ10" s="162"/>
    </row>
    <row r="11" spans="1:78" s="144" customFormat="1" ht="30" customHeight="1">
      <c r="B11" s="551" t="s">
        <v>107</v>
      </c>
      <c r="C11" s="552"/>
      <c r="D11" s="552"/>
      <c r="E11" s="552"/>
      <c r="F11" s="552"/>
      <c r="G11" s="552"/>
      <c r="H11" s="552"/>
      <c r="I11" s="552"/>
      <c r="J11" s="552"/>
      <c r="K11" s="552"/>
      <c r="L11" s="552"/>
      <c r="M11" s="552"/>
      <c r="N11" s="552"/>
      <c r="O11" s="553"/>
      <c r="P11" s="559"/>
      <c r="Q11" s="560"/>
      <c r="R11" s="560"/>
      <c r="S11" s="560"/>
      <c r="T11" s="560"/>
      <c r="U11" s="560"/>
      <c r="V11" s="560"/>
      <c r="W11" s="560"/>
      <c r="X11" s="560"/>
      <c r="Y11" s="560"/>
      <c r="Z11" s="560"/>
      <c r="AA11" s="560"/>
      <c r="AB11" s="560"/>
      <c r="AC11" s="560"/>
      <c r="AD11" s="560"/>
      <c r="AE11" s="560"/>
      <c r="AF11" s="560"/>
      <c r="AG11" s="560"/>
      <c r="AH11" s="560"/>
      <c r="AI11" s="560"/>
      <c r="AJ11" s="560"/>
      <c r="AK11" s="560"/>
      <c r="AL11" s="560"/>
      <c r="AM11" s="560"/>
      <c r="AN11" s="560"/>
      <c r="AO11" s="560"/>
      <c r="AP11" s="560"/>
      <c r="AQ11" s="560"/>
      <c r="AR11" s="560"/>
      <c r="AS11" s="560"/>
      <c r="AT11" s="560"/>
      <c r="AU11" s="560"/>
      <c r="AV11" s="561"/>
    </row>
    <row r="12" spans="1:78" s="144" customFormat="1" ht="30" customHeight="1">
      <c r="B12" s="551" t="s">
        <v>108</v>
      </c>
      <c r="C12" s="552"/>
      <c r="D12" s="552"/>
      <c r="E12" s="552"/>
      <c r="F12" s="552"/>
      <c r="G12" s="552"/>
      <c r="H12" s="552"/>
      <c r="I12" s="552"/>
      <c r="J12" s="552"/>
      <c r="K12" s="552"/>
      <c r="L12" s="552"/>
      <c r="M12" s="552"/>
      <c r="N12" s="552"/>
      <c r="O12" s="553"/>
      <c r="P12" s="559"/>
      <c r="Q12" s="560"/>
      <c r="R12" s="560"/>
      <c r="S12" s="560"/>
      <c r="T12" s="560"/>
      <c r="U12" s="560"/>
      <c r="V12" s="560"/>
      <c r="W12" s="560"/>
      <c r="X12" s="560"/>
      <c r="Y12" s="560"/>
      <c r="Z12" s="560"/>
      <c r="AA12" s="560"/>
      <c r="AB12" s="560"/>
      <c r="AC12" s="560"/>
      <c r="AD12" s="560"/>
      <c r="AE12" s="560"/>
      <c r="AF12" s="560"/>
      <c r="AG12" s="560"/>
      <c r="AH12" s="560"/>
      <c r="AI12" s="560"/>
      <c r="AJ12" s="560"/>
      <c r="AK12" s="560"/>
      <c r="AL12" s="560"/>
      <c r="AM12" s="560"/>
      <c r="AN12" s="560"/>
      <c r="AO12" s="560"/>
      <c r="AP12" s="560"/>
      <c r="AQ12" s="560"/>
      <c r="AR12" s="560"/>
      <c r="AS12" s="560"/>
      <c r="AT12" s="560"/>
      <c r="AU12" s="560"/>
      <c r="AV12" s="561"/>
    </row>
    <row r="13" spans="1:78" s="144" customFormat="1" ht="30" customHeight="1" thickBot="1">
      <c r="B13" s="554" t="s">
        <v>109</v>
      </c>
      <c r="C13" s="555"/>
      <c r="D13" s="555"/>
      <c r="E13" s="555"/>
      <c r="F13" s="555"/>
      <c r="G13" s="555"/>
      <c r="H13" s="555"/>
      <c r="I13" s="555"/>
      <c r="J13" s="555"/>
      <c r="K13" s="555"/>
      <c r="L13" s="555"/>
      <c r="M13" s="555"/>
      <c r="N13" s="555"/>
      <c r="O13" s="556"/>
      <c r="P13" s="603"/>
      <c r="Q13" s="604"/>
      <c r="R13" s="604"/>
      <c r="S13" s="604"/>
      <c r="T13" s="604"/>
      <c r="U13" s="604"/>
      <c r="V13" s="604"/>
      <c r="W13" s="604"/>
      <c r="X13" s="604"/>
      <c r="Y13" s="604"/>
      <c r="Z13" s="604"/>
      <c r="AA13" s="604"/>
      <c r="AB13" s="604"/>
      <c r="AC13" s="604"/>
      <c r="AD13" s="604"/>
      <c r="AE13" s="604"/>
      <c r="AF13" s="604"/>
      <c r="AG13" s="604"/>
      <c r="AH13" s="604"/>
      <c r="AI13" s="604"/>
      <c r="AJ13" s="604"/>
      <c r="AK13" s="604"/>
      <c r="AL13" s="604"/>
      <c r="AM13" s="604"/>
      <c r="AN13" s="604"/>
      <c r="AO13" s="604"/>
      <c r="AP13" s="604"/>
      <c r="AQ13" s="604"/>
      <c r="AR13" s="604"/>
      <c r="AS13" s="604"/>
      <c r="AT13" s="604"/>
      <c r="AU13" s="604"/>
      <c r="AV13" s="605"/>
    </row>
    <row r="14" spans="1:78" ht="20.149999999999999" customHeight="1">
      <c r="A14" s="164"/>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4"/>
      <c r="AD14" s="174"/>
      <c r="AE14" s="174"/>
      <c r="AF14" s="174"/>
      <c r="AG14" s="174"/>
      <c r="AH14" s="174"/>
      <c r="AI14" s="174"/>
      <c r="AJ14" s="174"/>
      <c r="AK14" s="174"/>
      <c r="AL14" s="174"/>
      <c r="AM14" s="174"/>
      <c r="AN14" s="174"/>
      <c r="AO14" s="174"/>
      <c r="AP14" s="174"/>
      <c r="AQ14" s="174"/>
      <c r="AR14" s="164"/>
      <c r="AS14" s="164"/>
      <c r="AT14" s="164"/>
      <c r="AU14" s="164"/>
      <c r="AV14" s="164"/>
    </row>
    <row r="15" spans="1:78" ht="20.149999999999999" customHeight="1">
      <c r="A15" s="164"/>
      <c r="B15" s="174"/>
      <c r="C15" s="174"/>
      <c r="D15" s="174"/>
      <c r="E15" s="174"/>
      <c r="F15" s="174"/>
      <c r="G15" s="174"/>
      <c r="H15" s="174"/>
      <c r="I15" s="174"/>
      <c r="J15" s="176"/>
      <c r="K15" s="176"/>
      <c r="L15" s="176"/>
      <c r="M15" s="176"/>
      <c r="N15" s="174"/>
      <c r="O15" s="174"/>
      <c r="P15" s="174"/>
      <c r="Q15" s="174"/>
      <c r="R15" s="174"/>
      <c r="S15" s="174"/>
      <c r="T15" s="174"/>
      <c r="U15" s="176"/>
      <c r="V15" s="176"/>
      <c r="W15" s="176"/>
      <c r="X15" s="176"/>
      <c r="Y15" s="174"/>
      <c r="Z15" s="174"/>
      <c r="AA15" s="174"/>
      <c r="AB15" s="174"/>
      <c r="AC15" s="174"/>
      <c r="AD15" s="174"/>
      <c r="AE15" s="174"/>
      <c r="AF15" s="174"/>
      <c r="AG15" s="174"/>
      <c r="AH15" s="174"/>
      <c r="AI15" s="174"/>
      <c r="AJ15" s="174"/>
      <c r="AK15" s="174"/>
      <c r="AL15" s="174"/>
      <c r="AM15" s="174"/>
      <c r="AN15" s="174"/>
      <c r="AO15" s="174"/>
      <c r="AP15" s="174"/>
      <c r="AQ15" s="174"/>
      <c r="AR15" s="164"/>
      <c r="AS15" s="164"/>
      <c r="AT15" s="164"/>
      <c r="AU15" s="164"/>
      <c r="AV15" s="164"/>
    </row>
    <row r="16" spans="1:78" ht="27.75" customHeight="1" thickBot="1">
      <c r="B16" s="178" t="s">
        <v>60</v>
      </c>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row>
    <row r="17" spans="2:48" ht="28.5" customHeight="1">
      <c r="B17" s="544" t="s">
        <v>165</v>
      </c>
      <c r="C17" s="545"/>
      <c r="D17" s="545"/>
      <c r="E17" s="545"/>
      <c r="F17" s="546"/>
      <c r="G17" s="547" t="s">
        <v>166</v>
      </c>
      <c r="H17" s="545"/>
      <c r="I17" s="545"/>
      <c r="J17" s="545"/>
      <c r="K17" s="545"/>
      <c r="L17" s="545"/>
      <c r="M17" s="545"/>
      <c r="N17" s="545"/>
      <c r="O17" s="545"/>
      <c r="P17" s="546"/>
      <c r="Q17" s="530" t="s">
        <v>61</v>
      </c>
      <c r="R17" s="531"/>
      <c r="S17" s="531"/>
      <c r="T17" s="532"/>
      <c r="U17" s="531" t="s">
        <v>62</v>
      </c>
      <c r="V17" s="531"/>
      <c r="W17" s="531"/>
      <c r="X17" s="531"/>
      <c r="Y17" s="533" t="s">
        <v>63</v>
      </c>
      <c r="Z17" s="531"/>
      <c r="AA17" s="531"/>
      <c r="AB17" s="532"/>
      <c r="AC17" s="534" t="s">
        <v>110</v>
      </c>
      <c r="AD17" s="535"/>
      <c r="AE17" s="535"/>
      <c r="AF17" s="535"/>
      <c r="AG17" s="536"/>
      <c r="AH17" s="534" t="s">
        <v>111</v>
      </c>
      <c r="AI17" s="540"/>
      <c r="AJ17" s="540"/>
      <c r="AK17" s="540"/>
      <c r="AL17" s="541"/>
      <c r="AM17" s="533" t="s">
        <v>64</v>
      </c>
      <c r="AN17" s="531"/>
      <c r="AO17" s="531"/>
      <c r="AP17" s="531"/>
      <c r="AQ17" s="532"/>
      <c r="AR17" s="542" t="s">
        <v>65</v>
      </c>
      <c r="AS17" s="531"/>
      <c r="AT17" s="531"/>
      <c r="AU17" s="531"/>
      <c r="AV17" s="543"/>
    </row>
    <row r="18" spans="2:48" ht="44.4" customHeight="1">
      <c r="B18" s="524"/>
      <c r="C18" s="525"/>
      <c r="D18" s="525"/>
      <c r="E18" s="525"/>
      <c r="F18" s="526"/>
      <c r="G18" s="572"/>
      <c r="H18" s="572"/>
      <c r="I18" s="572"/>
      <c r="J18" s="572"/>
      <c r="K18" s="572"/>
      <c r="L18" s="572"/>
      <c r="M18" s="572"/>
      <c r="N18" s="572"/>
      <c r="O18" s="572"/>
      <c r="P18" s="573"/>
      <c r="Q18" s="570"/>
      <c r="R18" s="522"/>
      <c r="S18" s="522"/>
      <c r="T18" s="523"/>
      <c r="U18" s="570"/>
      <c r="V18" s="522"/>
      <c r="W18" s="522"/>
      <c r="X18" s="523"/>
      <c r="Y18" s="570"/>
      <c r="Z18" s="522"/>
      <c r="AA18" s="522"/>
      <c r="AB18" s="523"/>
      <c r="AC18" s="571"/>
      <c r="AD18" s="566"/>
      <c r="AE18" s="566"/>
      <c r="AF18" s="566"/>
      <c r="AG18" s="287" t="s">
        <v>66</v>
      </c>
      <c r="AH18" s="567" t="str">
        <f>IF(Y18="","",Y18*AC18)</f>
        <v/>
      </c>
      <c r="AI18" s="568"/>
      <c r="AJ18" s="568"/>
      <c r="AK18" s="568"/>
      <c r="AL18" s="289" t="s">
        <v>66</v>
      </c>
      <c r="AM18" s="570"/>
      <c r="AN18" s="522"/>
      <c r="AO18" s="522"/>
      <c r="AP18" s="522"/>
      <c r="AQ18" s="523"/>
      <c r="AR18" s="570"/>
      <c r="AS18" s="522"/>
      <c r="AT18" s="522"/>
      <c r="AU18" s="522"/>
      <c r="AV18" s="581"/>
    </row>
    <row r="19" spans="2:48" ht="44.4" customHeight="1">
      <c r="B19" s="524"/>
      <c r="C19" s="525"/>
      <c r="D19" s="525"/>
      <c r="E19" s="525"/>
      <c r="F19" s="526"/>
      <c r="G19" s="522"/>
      <c r="H19" s="522"/>
      <c r="I19" s="522"/>
      <c r="J19" s="522"/>
      <c r="K19" s="522"/>
      <c r="L19" s="522"/>
      <c r="M19" s="522"/>
      <c r="N19" s="522"/>
      <c r="O19" s="522"/>
      <c r="P19" s="523"/>
      <c r="Q19" s="562"/>
      <c r="R19" s="563"/>
      <c r="S19" s="563"/>
      <c r="T19" s="564"/>
      <c r="U19" s="562"/>
      <c r="V19" s="563"/>
      <c r="W19" s="563"/>
      <c r="X19" s="564"/>
      <c r="Y19" s="527"/>
      <c r="Z19" s="528"/>
      <c r="AA19" s="528"/>
      <c r="AB19" s="529"/>
      <c r="AC19" s="565"/>
      <c r="AD19" s="566"/>
      <c r="AE19" s="566"/>
      <c r="AF19" s="566"/>
      <c r="AG19" s="287" t="s">
        <v>66</v>
      </c>
      <c r="AH19" s="567" t="str">
        <f t="shared" ref="AH19:AH29" si="0">IF(Y19="","",Y19*AC19)</f>
        <v/>
      </c>
      <c r="AI19" s="568"/>
      <c r="AJ19" s="568"/>
      <c r="AK19" s="568"/>
      <c r="AL19" s="289" t="s">
        <v>66</v>
      </c>
      <c r="AM19" s="562"/>
      <c r="AN19" s="563"/>
      <c r="AO19" s="563"/>
      <c r="AP19" s="563"/>
      <c r="AQ19" s="564"/>
      <c r="AR19" s="562"/>
      <c r="AS19" s="563"/>
      <c r="AT19" s="563"/>
      <c r="AU19" s="563"/>
      <c r="AV19" s="569"/>
    </row>
    <row r="20" spans="2:48" ht="44.4" customHeight="1">
      <c r="B20" s="524"/>
      <c r="C20" s="525"/>
      <c r="D20" s="525"/>
      <c r="E20" s="525"/>
      <c r="F20" s="526"/>
      <c r="G20" s="522"/>
      <c r="H20" s="522"/>
      <c r="I20" s="522"/>
      <c r="J20" s="522"/>
      <c r="K20" s="522"/>
      <c r="L20" s="522"/>
      <c r="M20" s="522"/>
      <c r="N20" s="522"/>
      <c r="O20" s="522"/>
      <c r="P20" s="523"/>
      <c r="Q20" s="574"/>
      <c r="R20" s="575"/>
      <c r="S20" s="575"/>
      <c r="T20" s="576"/>
      <c r="U20" s="574"/>
      <c r="V20" s="575"/>
      <c r="W20" s="575"/>
      <c r="X20" s="576"/>
      <c r="Y20" s="578"/>
      <c r="Z20" s="579"/>
      <c r="AA20" s="579"/>
      <c r="AB20" s="580"/>
      <c r="AC20" s="565"/>
      <c r="AD20" s="566"/>
      <c r="AE20" s="566"/>
      <c r="AF20" s="566"/>
      <c r="AG20" s="287" t="s">
        <v>66</v>
      </c>
      <c r="AH20" s="567" t="str">
        <f t="shared" si="0"/>
        <v/>
      </c>
      <c r="AI20" s="568"/>
      <c r="AJ20" s="568"/>
      <c r="AK20" s="568"/>
      <c r="AL20" s="289" t="s">
        <v>66</v>
      </c>
      <c r="AM20" s="574"/>
      <c r="AN20" s="575"/>
      <c r="AO20" s="575"/>
      <c r="AP20" s="575"/>
      <c r="AQ20" s="576"/>
      <c r="AR20" s="574"/>
      <c r="AS20" s="575"/>
      <c r="AT20" s="575"/>
      <c r="AU20" s="575"/>
      <c r="AV20" s="577"/>
    </row>
    <row r="21" spans="2:48" ht="44.4" customHeight="1">
      <c r="B21" s="524"/>
      <c r="C21" s="525"/>
      <c r="D21" s="525"/>
      <c r="E21" s="525"/>
      <c r="F21" s="526"/>
      <c r="G21" s="522"/>
      <c r="H21" s="522"/>
      <c r="I21" s="522"/>
      <c r="J21" s="522"/>
      <c r="K21" s="522"/>
      <c r="L21" s="522"/>
      <c r="M21" s="522"/>
      <c r="N21" s="522"/>
      <c r="O21" s="522"/>
      <c r="P21" s="523"/>
      <c r="Q21" s="574"/>
      <c r="R21" s="575"/>
      <c r="S21" s="575"/>
      <c r="T21" s="576"/>
      <c r="U21" s="574"/>
      <c r="V21" s="575"/>
      <c r="W21" s="575"/>
      <c r="X21" s="576"/>
      <c r="Y21" s="578"/>
      <c r="Z21" s="579"/>
      <c r="AA21" s="579"/>
      <c r="AB21" s="580"/>
      <c r="AC21" s="565"/>
      <c r="AD21" s="566"/>
      <c r="AE21" s="566"/>
      <c r="AF21" s="566"/>
      <c r="AG21" s="287" t="s">
        <v>66</v>
      </c>
      <c r="AH21" s="567" t="str">
        <f t="shared" si="0"/>
        <v/>
      </c>
      <c r="AI21" s="568"/>
      <c r="AJ21" s="568"/>
      <c r="AK21" s="568"/>
      <c r="AL21" s="289" t="s">
        <v>66</v>
      </c>
      <c r="AM21" s="574"/>
      <c r="AN21" s="575"/>
      <c r="AO21" s="575"/>
      <c r="AP21" s="575"/>
      <c r="AQ21" s="576"/>
      <c r="AR21" s="574"/>
      <c r="AS21" s="575"/>
      <c r="AT21" s="575"/>
      <c r="AU21" s="575"/>
      <c r="AV21" s="577"/>
    </row>
    <row r="22" spans="2:48" ht="44.4" customHeight="1">
      <c r="B22" s="524"/>
      <c r="C22" s="525"/>
      <c r="D22" s="525"/>
      <c r="E22" s="525"/>
      <c r="F22" s="526"/>
      <c r="G22" s="522"/>
      <c r="H22" s="522"/>
      <c r="I22" s="522"/>
      <c r="J22" s="522"/>
      <c r="K22" s="522"/>
      <c r="L22" s="522"/>
      <c r="M22" s="522"/>
      <c r="N22" s="522"/>
      <c r="O22" s="522"/>
      <c r="P22" s="523"/>
      <c r="Q22" s="527"/>
      <c r="R22" s="528"/>
      <c r="S22" s="528"/>
      <c r="T22" s="529"/>
      <c r="U22" s="527"/>
      <c r="V22" s="528"/>
      <c r="W22" s="528"/>
      <c r="X22" s="529"/>
      <c r="Y22" s="527"/>
      <c r="Z22" s="528"/>
      <c r="AA22" s="528"/>
      <c r="AB22" s="529"/>
      <c r="AC22" s="565"/>
      <c r="AD22" s="566"/>
      <c r="AE22" s="566"/>
      <c r="AF22" s="566"/>
      <c r="AG22" s="287" t="s">
        <v>66</v>
      </c>
      <c r="AH22" s="567" t="str">
        <f t="shared" si="0"/>
        <v/>
      </c>
      <c r="AI22" s="568"/>
      <c r="AJ22" s="568"/>
      <c r="AK22" s="568"/>
      <c r="AL22" s="289" t="s">
        <v>66</v>
      </c>
      <c r="AM22" s="527"/>
      <c r="AN22" s="528"/>
      <c r="AO22" s="528"/>
      <c r="AP22" s="528"/>
      <c r="AQ22" s="529"/>
      <c r="AR22" s="527"/>
      <c r="AS22" s="528"/>
      <c r="AT22" s="528"/>
      <c r="AU22" s="528"/>
      <c r="AV22" s="606"/>
    </row>
    <row r="23" spans="2:48" ht="44.4" customHeight="1">
      <c r="B23" s="524"/>
      <c r="C23" s="525"/>
      <c r="D23" s="525"/>
      <c r="E23" s="525"/>
      <c r="F23" s="526"/>
      <c r="G23" s="522"/>
      <c r="H23" s="522"/>
      <c r="I23" s="522"/>
      <c r="J23" s="522"/>
      <c r="K23" s="522"/>
      <c r="L23" s="522"/>
      <c r="M23" s="522"/>
      <c r="N23" s="522"/>
      <c r="O23" s="522"/>
      <c r="P23" s="523"/>
      <c r="Q23" s="527"/>
      <c r="R23" s="528"/>
      <c r="S23" s="528"/>
      <c r="T23" s="529"/>
      <c r="U23" s="527"/>
      <c r="V23" s="528"/>
      <c r="W23" s="528"/>
      <c r="X23" s="529"/>
      <c r="Y23" s="527"/>
      <c r="Z23" s="528"/>
      <c r="AA23" s="528"/>
      <c r="AB23" s="529"/>
      <c r="AC23" s="565"/>
      <c r="AD23" s="566"/>
      <c r="AE23" s="566"/>
      <c r="AF23" s="566"/>
      <c r="AG23" s="287" t="s">
        <v>66</v>
      </c>
      <c r="AH23" s="567" t="str">
        <f t="shared" si="0"/>
        <v/>
      </c>
      <c r="AI23" s="568"/>
      <c r="AJ23" s="568"/>
      <c r="AK23" s="568"/>
      <c r="AL23" s="289" t="s">
        <v>66</v>
      </c>
      <c r="AM23" s="527"/>
      <c r="AN23" s="528"/>
      <c r="AO23" s="528"/>
      <c r="AP23" s="528"/>
      <c r="AQ23" s="529"/>
      <c r="AR23" s="527"/>
      <c r="AS23" s="528"/>
      <c r="AT23" s="528"/>
      <c r="AU23" s="528"/>
      <c r="AV23" s="606"/>
    </row>
    <row r="24" spans="2:48" ht="45" customHeight="1">
      <c r="B24" s="524"/>
      <c r="C24" s="525"/>
      <c r="D24" s="525"/>
      <c r="E24" s="525"/>
      <c r="F24" s="526"/>
      <c r="G24" s="522"/>
      <c r="H24" s="522"/>
      <c r="I24" s="522"/>
      <c r="J24" s="522"/>
      <c r="K24" s="522"/>
      <c r="L24" s="522"/>
      <c r="M24" s="522"/>
      <c r="N24" s="522"/>
      <c r="O24" s="522"/>
      <c r="P24" s="523"/>
      <c r="Q24" s="527"/>
      <c r="R24" s="528"/>
      <c r="S24" s="528"/>
      <c r="T24" s="529"/>
      <c r="U24" s="527"/>
      <c r="V24" s="528"/>
      <c r="W24" s="528"/>
      <c r="X24" s="529"/>
      <c r="Y24" s="527"/>
      <c r="Z24" s="528"/>
      <c r="AA24" s="528"/>
      <c r="AB24" s="529"/>
      <c r="AC24" s="565"/>
      <c r="AD24" s="566"/>
      <c r="AE24" s="566"/>
      <c r="AF24" s="566"/>
      <c r="AG24" s="287" t="s">
        <v>66</v>
      </c>
      <c r="AH24" s="567" t="str">
        <f t="shared" si="0"/>
        <v/>
      </c>
      <c r="AI24" s="568"/>
      <c r="AJ24" s="568"/>
      <c r="AK24" s="568"/>
      <c r="AL24" s="289" t="s">
        <v>66</v>
      </c>
      <c r="AM24" s="527"/>
      <c r="AN24" s="528"/>
      <c r="AO24" s="528"/>
      <c r="AP24" s="528"/>
      <c r="AQ24" s="529"/>
      <c r="AR24" s="527"/>
      <c r="AS24" s="528"/>
      <c r="AT24" s="528"/>
      <c r="AU24" s="528"/>
      <c r="AV24" s="606"/>
    </row>
    <row r="25" spans="2:48" ht="44.4" customHeight="1">
      <c r="B25" s="524"/>
      <c r="C25" s="525"/>
      <c r="D25" s="525"/>
      <c r="E25" s="525"/>
      <c r="F25" s="526"/>
      <c r="G25" s="522"/>
      <c r="H25" s="522"/>
      <c r="I25" s="522"/>
      <c r="J25" s="522"/>
      <c r="K25" s="522"/>
      <c r="L25" s="522"/>
      <c r="M25" s="522"/>
      <c r="N25" s="522"/>
      <c r="O25" s="522"/>
      <c r="P25" s="523"/>
      <c r="Q25" s="527"/>
      <c r="R25" s="528"/>
      <c r="S25" s="528"/>
      <c r="T25" s="529"/>
      <c r="U25" s="527"/>
      <c r="V25" s="528"/>
      <c r="W25" s="528"/>
      <c r="X25" s="529"/>
      <c r="Y25" s="527"/>
      <c r="Z25" s="528"/>
      <c r="AA25" s="528"/>
      <c r="AB25" s="529"/>
      <c r="AC25" s="565"/>
      <c r="AD25" s="566"/>
      <c r="AE25" s="566"/>
      <c r="AF25" s="566"/>
      <c r="AG25" s="287" t="s">
        <v>66</v>
      </c>
      <c r="AH25" s="567" t="str">
        <f t="shared" si="0"/>
        <v/>
      </c>
      <c r="AI25" s="568"/>
      <c r="AJ25" s="568"/>
      <c r="AK25" s="568"/>
      <c r="AL25" s="289" t="s">
        <v>66</v>
      </c>
      <c r="AM25" s="527"/>
      <c r="AN25" s="528"/>
      <c r="AO25" s="528"/>
      <c r="AP25" s="528"/>
      <c r="AQ25" s="529"/>
      <c r="AR25" s="527"/>
      <c r="AS25" s="528"/>
      <c r="AT25" s="528"/>
      <c r="AU25" s="528"/>
      <c r="AV25" s="606"/>
    </row>
    <row r="26" spans="2:48" ht="44.4" customHeight="1">
      <c r="B26" s="524"/>
      <c r="C26" s="525"/>
      <c r="D26" s="525"/>
      <c r="E26" s="525"/>
      <c r="F26" s="526"/>
      <c r="G26" s="522"/>
      <c r="H26" s="522"/>
      <c r="I26" s="522"/>
      <c r="J26" s="522"/>
      <c r="K26" s="522"/>
      <c r="L26" s="522"/>
      <c r="M26" s="522"/>
      <c r="N26" s="522"/>
      <c r="O26" s="522"/>
      <c r="P26" s="523"/>
      <c r="Q26" s="527"/>
      <c r="R26" s="528"/>
      <c r="S26" s="528"/>
      <c r="T26" s="529"/>
      <c r="U26" s="527"/>
      <c r="V26" s="528"/>
      <c r="W26" s="528"/>
      <c r="X26" s="529"/>
      <c r="Y26" s="527"/>
      <c r="Z26" s="528"/>
      <c r="AA26" s="528"/>
      <c r="AB26" s="529"/>
      <c r="AC26" s="565"/>
      <c r="AD26" s="566"/>
      <c r="AE26" s="566"/>
      <c r="AF26" s="566"/>
      <c r="AG26" s="287" t="s">
        <v>66</v>
      </c>
      <c r="AH26" s="567" t="str">
        <f t="shared" si="0"/>
        <v/>
      </c>
      <c r="AI26" s="568"/>
      <c r="AJ26" s="568"/>
      <c r="AK26" s="568"/>
      <c r="AL26" s="289" t="s">
        <v>66</v>
      </c>
      <c r="AM26" s="527"/>
      <c r="AN26" s="528"/>
      <c r="AO26" s="528"/>
      <c r="AP26" s="528"/>
      <c r="AQ26" s="529"/>
      <c r="AR26" s="527"/>
      <c r="AS26" s="528"/>
      <c r="AT26" s="528"/>
      <c r="AU26" s="528"/>
      <c r="AV26" s="606"/>
    </row>
    <row r="27" spans="2:48" ht="44.4" customHeight="1">
      <c r="B27" s="524"/>
      <c r="C27" s="525"/>
      <c r="D27" s="525"/>
      <c r="E27" s="525"/>
      <c r="F27" s="526"/>
      <c r="G27" s="522"/>
      <c r="H27" s="522"/>
      <c r="I27" s="522"/>
      <c r="J27" s="522"/>
      <c r="K27" s="522"/>
      <c r="L27" s="522"/>
      <c r="M27" s="522"/>
      <c r="N27" s="522"/>
      <c r="O27" s="522"/>
      <c r="P27" s="523"/>
      <c r="Q27" s="527"/>
      <c r="R27" s="528"/>
      <c r="S27" s="528"/>
      <c r="T27" s="529"/>
      <c r="U27" s="527"/>
      <c r="V27" s="528"/>
      <c r="W27" s="528"/>
      <c r="X27" s="529"/>
      <c r="Y27" s="527"/>
      <c r="Z27" s="528"/>
      <c r="AA27" s="528"/>
      <c r="AB27" s="529"/>
      <c r="AC27" s="565"/>
      <c r="AD27" s="566"/>
      <c r="AE27" s="566"/>
      <c r="AF27" s="566"/>
      <c r="AG27" s="287" t="s">
        <v>66</v>
      </c>
      <c r="AH27" s="567" t="str">
        <f t="shared" si="0"/>
        <v/>
      </c>
      <c r="AI27" s="568"/>
      <c r="AJ27" s="568"/>
      <c r="AK27" s="568"/>
      <c r="AL27" s="289" t="s">
        <v>66</v>
      </c>
      <c r="AM27" s="527"/>
      <c r="AN27" s="528"/>
      <c r="AO27" s="528"/>
      <c r="AP27" s="528"/>
      <c r="AQ27" s="529"/>
      <c r="AR27" s="527"/>
      <c r="AS27" s="528"/>
      <c r="AT27" s="528"/>
      <c r="AU27" s="528"/>
      <c r="AV27" s="606"/>
    </row>
    <row r="28" spans="2:48" ht="44.4" customHeight="1">
      <c r="B28" s="524"/>
      <c r="C28" s="525"/>
      <c r="D28" s="525"/>
      <c r="E28" s="525"/>
      <c r="F28" s="526"/>
      <c r="G28" s="522"/>
      <c r="H28" s="522"/>
      <c r="I28" s="522"/>
      <c r="J28" s="522"/>
      <c r="K28" s="522"/>
      <c r="L28" s="522"/>
      <c r="M28" s="522"/>
      <c r="N28" s="522"/>
      <c r="O28" s="522"/>
      <c r="P28" s="523"/>
      <c r="Q28" s="574"/>
      <c r="R28" s="575"/>
      <c r="S28" s="575"/>
      <c r="T28" s="576"/>
      <c r="U28" s="574"/>
      <c r="V28" s="575"/>
      <c r="W28" s="575"/>
      <c r="X28" s="576"/>
      <c r="Y28" s="578"/>
      <c r="Z28" s="579"/>
      <c r="AA28" s="579"/>
      <c r="AB28" s="580"/>
      <c r="AC28" s="565"/>
      <c r="AD28" s="566"/>
      <c r="AE28" s="566"/>
      <c r="AF28" s="566"/>
      <c r="AG28" s="287" t="s">
        <v>66</v>
      </c>
      <c r="AH28" s="567" t="str">
        <f t="shared" si="0"/>
        <v/>
      </c>
      <c r="AI28" s="568"/>
      <c r="AJ28" s="568"/>
      <c r="AK28" s="568"/>
      <c r="AL28" s="289" t="s">
        <v>66</v>
      </c>
      <c r="AM28" s="574"/>
      <c r="AN28" s="575"/>
      <c r="AO28" s="575"/>
      <c r="AP28" s="575"/>
      <c r="AQ28" s="576"/>
      <c r="AR28" s="574"/>
      <c r="AS28" s="575"/>
      <c r="AT28" s="575"/>
      <c r="AU28" s="575"/>
      <c r="AV28" s="577"/>
    </row>
    <row r="29" spans="2:48" ht="44.4" customHeight="1" thickBot="1">
      <c r="B29" s="524"/>
      <c r="C29" s="525"/>
      <c r="D29" s="525"/>
      <c r="E29" s="525"/>
      <c r="F29" s="526"/>
      <c r="G29" s="520"/>
      <c r="H29" s="520"/>
      <c r="I29" s="520"/>
      <c r="J29" s="520"/>
      <c r="K29" s="520"/>
      <c r="L29" s="520"/>
      <c r="M29" s="520"/>
      <c r="N29" s="520"/>
      <c r="O29" s="520"/>
      <c r="P29" s="521"/>
      <c r="Q29" s="582"/>
      <c r="R29" s="583"/>
      <c r="S29" s="583"/>
      <c r="T29" s="584"/>
      <c r="U29" s="582"/>
      <c r="V29" s="583"/>
      <c r="W29" s="583"/>
      <c r="X29" s="584"/>
      <c r="Y29" s="585"/>
      <c r="Z29" s="586"/>
      <c r="AA29" s="586"/>
      <c r="AB29" s="587"/>
      <c r="AC29" s="588"/>
      <c r="AD29" s="589"/>
      <c r="AE29" s="589"/>
      <c r="AF29" s="589"/>
      <c r="AG29" s="288" t="s">
        <v>66</v>
      </c>
      <c r="AH29" s="567" t="str">
        <f t="shared" si="0"/>
        <v/>
      </c>
      <c r="AI29" s="568"/>
      <c r="AJ29" s="568"/>
      <c r="AK29" s="568"/>
      <c r="AL29" s="290" t="s">
        <v>66</v>
      </c>
      <c r="AM29" s="582"/>
      <c r="AN29" s="583"/>
      <c r="AO29" s="583"/>
      <c r="AP29" s="583"/>
      <c r="AQ29" s="584"/>
      <c r="AR29" s="582"/>
      <c r="AS29" s="583"/>
      <c r="AT29" s="583"/>
      <c r="AU29" s="583"/>
      <c r="AV29" s="590"/>
    </row>
    <row r="30" spans="2:48" ht="44.4" customHeight="1" thickTop="1" thickBot="1">
      <c r="B30" s="179"/>
      <c r="C30" s="595" t="s">
        <v>67</v>
      </c>
      <c r="D30" s="595"/>
      <c r="E30" s="595"/>
      <c r="F30" s="595"/>
      <c r="G30" s="595"/>
      <c r="H30" s="595"/>
      <c r="I30" s="595"/>
      <c r="J30" s="595"/>
      <c r="K30" s="595"/>
      <c r="L30" s="595"/>
      <c r="M30" s="595"/>
      <c r="N30" s="595"/>
      <c r="O30" s="595"/>
      <c r="P30" s="180"/>
      <c r="Q30" s="591"/>
      <c r="R30" s="592"/>
      <c r="S30" s="592"/>
      <c r="T30" s="593"/>
      <c r="U30" s="591"/>
      <c r="V30" s="592"/>
      <c r="W30" s="592"/>
      <c r="X30" s="593"/>
      <c r="Y30" s="596" t="str">
        <f>IF(SUM(Y18:AB29)=0,"",SUM(Y18:AB29))</f>
        <v/>
      </c>
      <c r="Z30" s="597"/>
      <c r="AA30" s="597"/>
      <c r="AB30" s="598"/>
      <c r="AC30" s="599"/>
      <c r="AD30" s="600"/>
      <c r="AE30" s="600"/>
      <c r="AF30" s="600"/>
      <c r="AG30" s="601"/>
      <c r="AH30" s="291" t="s">
        <v>68</v>
      </c>
      <c r="AI30" s="602" t="str">
        <f>IF(SUM(AH18:AK29)=0,"",SUM(AH18:AK29))</f>
        <v/>
      </c>
      <c r="AJ30" s="602"/>
      <c r="AK30" s="602"/>
      <c r="AL30" s="292" t="s">
        <v>66</v>
      </c>
      <c r="AM30" s="591"/>
      <c r="AN30" s="592"/>
      <c r="AO30" s="592"/>
      <c r="AP30" s="592"/>
      <c r="AQ30" s="593"/>
      <c r="AR30" s="591"/>
      <c r="AS30" s="592"/>
      <c r="AT30" s="592"/>
      <c r="AU30" s="592"/>
      <c r="AV30" s="594"/>
    </row>
    <row r="31" spans="2:48" ht="20.149999999999999" customHeight="1">
      <c r="B31" s="181" t="s">
        <v>69</v>
      </c>
      <c r="C31" s="182"/>
      <c r="D31" s="182"/>
      <c r="E31" s="182"/>
      <c r="F31" s="182"/>
      <c r="G31" s="182"/>
      <c r="H31" s="182"/>
      <c r="I31" s="182"/>
      <c r="J31" s="182"/>
      <c r="K31" s="182"/>
      <c r="L31" s="182"/>
      <c r="M31" s="182"/>
      <c r="N31" s="182"/>
      <c r="O31" s="182"/>
      <c r="P31" s="177"/>
      <c r="Q31" s="183"/>
      <c r="R31" s="183"/>
      <c r="S31" s="183"/>
      <c r="T31" s="183"/>
      <c r="U31" s="183"/>
      <c r="V31" s="183"/>
      <c r="W31" s="183"/>
      <c r="X31" s="183"/>
      <c r="Y31" s="183"/>
      <c r="Z31" s="183"/>
      <c r="AA31" s="183"/>
      <c r="AB31" s="183"/>
      <c r="AC31" s="183"/>
      <c r="AD31" s="183"/>
      <c r="AE31" s="183"/>
      <c r="AF31" s="183"/>
      <c r="AG31" s="183"/>
      <c r="AH31" s="183"/>
      <c r="AI31" s="183"/>
      <c r="AJ31" s="183"/>
      <c r="AK31" s="183"/>
      <c r="AL31" s="183"/>
      <c r="AM31" s="183"/>
      <c r="AN31" s="183"/>
      <c r="AO31" s="183"/>
      <c r="AP31" s="183"/>
      <c r="AQ31" s="183"/>
      <c r="AR31" s="183"/>
      <c r="AS31" s="183"/>
      <c r="AT31" s="183"/>
      <c r="AU31" s="183"/>
      <c r="AV31" s="183"/>
    </row>
    <row r="32" spans="2:48" ht="20.149999999999999" hidden="1" customHeight="1">
      <c r="B32" s="184"/>
      <c r="AM32" s="186" t="str">
        <f>AI30</f>
        <v/>
      </c>
      <c r="AV32" s="185"/>
    </row>
    <row r="33" spans="2:24" ht="20.149999999999999" customHeight="1">
      <c r="B33" s="184"/>
    </row>
    <row r="34" spans="2:24" ht="19">
      <c r="B34" s="284" t="s">
        <v>177</v>
      </c>
      <c r="C34" s="285"/>
      <c r="D34" s="285"/>
      <c r="E34" s="285"/>
      <c r="F34" s="285"/>
      <c r="G34" s="285"/>
      <c r="H34" s="285"/>
      <c r="I34" s="285"/>
      <c r="J34" s="285"/>
      <c r="K34" s="285"/>
      <c r="L34" s="285"/>
      <c r="M34" s="285"/>
      <c r="N34" s="286"/>
      <c r="O34" s="286"/>
      <c r="P34" s="183"/>
      <c r="Q34" s="183"/>
      <c r="R34" s="183"/>
      <c r="S34" s="183"/>
      <c r="T34" s="183"/>
      <c r="U34" s="183"/>
      <c r="V34" s="183"/>
    </row>
    <row r="35" spans="2:24" ht="19">
      <c r="B35" s="284"/>
      <c r="C35" s="285"/>
      <c r="D35" s="285"/>
      <c r="E35" s="519" t="s">
        <v>176</v>
      </c>
      <c r="F35" s="519"/>
      <c r="G35" s="519"/>
      <c r="H35" s="519"/>
      <c r="I35" s="519"/>
      <c r="J35" s="519"/>
      <c r="K35" s="519"/>
      <c r="L35" s="519"/>
      <c r="M35" s="519"/>
      <c r="N35" s="519"/>
      <c r="O35" s="519"/>
      <c r="P35" s="519"/>
      <c r="Q35" s="519"/>
      <c r="R35" s="519"/>
      <c r="S35" s="519"/>
      <c r="T35" s="519"/>
      <c r="U35" s="519"/>
      <c r="V35" s="519"/>
      <c r="W35" s="519"/>
      <c r="X35" s="519"/>
    </row>
  </sheetData>
  <sheetProtection formatCells="0" selectLockedCells="1"/>
  <mergeCells count="143">
    <mergeCell ref="Y26:AB26"/>
    <mergeCell ref="AC26:AF26"/>
    <mergeCell ref="AH26:AK26"/>
    <mergeCell ref="U27:X27"/>
    <mergeCell ref="Y27:AB27"/>
    <mergeCell ref="AC27:AF27"/>
    <mergeCell ref="AH27:AK27"/>
    <mergeCell ref="U24:X24"/>
    <mergeCell ref="U25:X25"/>
    <mergeCell ref="W9:AV9"/>
    <mergeCell ref="Q24:T24"/>
    <mergeCell ref="Q25:T25"/>
    <mergeCell ref="Q26:T26"/>
    <mergeCell ref="Q27:T27"/>
    <mergeCell ref="B24:F24"/>
    <mergeCell ref="B23:F23"/>
    <mergeCell ref="B22:F22"/>
    <mergeCell ref="G24:P24"/>
    <mergeCell ref="G23:P23"/>
    <mergeCell ref="G22:P22"/>
    <mergeCell ref="U22:X22"/>
    <mergeCell ref="Y22:AB22"/>
    <mergeCell ref="AC22:AF22"/>
    <mergeCell ref="AH22:AK22"/>
    <mergeCell ref="AH23:AK23"/>
    <mergeCell ref="Y23:AB23"/>
    <mergeCell ref="U23:X23"/>
    <mergeCell ref="Q22:T22"/>
    <mergeCell ref="Q23:T23"/>
    <mergeCell ref="AM26:AQ26"/>
    <mergeCell ref="AR26:AV26"/>
    <mergeCell ref="AM27:AQ27"/>
    <mergeCell ref="AR27:AV27"/>
    <mergeCell ref="AM30:AQ30"/>
    <mergeCell ref="AR30:AV30"/>
    <mergeCell ref="C30:O30"/>
    <mergeCell ref="Q30:T30"/>
    <mergeCell ref="U30:X30"/>
    <mergeCell ref="Y30:AB30"/>
    <mergeCell ref="AC30:AG30"/>
    <mergeCell ref="AI30:AK30"/>
    <mergeCell ref="P13:AV13"/>
    <mergeCell ref="AM22:AQ22"/>
    <mergeCell ref="AR22:AV22"/>
    <mergeCell ref="AM23:AQ23"/>
    <mergeCell ref="AR23:AV23"/>
    <mergeCell ref="AM24:AQ24"/>
    <mergeCell ref="AR24:AV24"/>
    <mergeCell ref="AC23:AF23"/>
    <mergeCell ref="AH24:AK24"/>
    <mergeCell ref="AC24:AF24"/>
    <mergeCell ref="Y24:AB24"/>
    <mergeCell ref="Y25:AB25"/>
    <mergeCell ref="AC25:AF25"/>
    <mergeCell ref="AH25:AK25"/>
    <mergeCell ref="AM25:AQ25"/>
    <mergeCell ref="AR25:AV25"/>
    <mergeCell ref="AM28:AQ28"/>
    <mergeCell ref="AR28:AV28"/>
    <mergeCell ref="Q29:T29"/>
    <mergeCell ref="U29:X29"/>
    <mergeCell ref="Y29:AB29"/>
    <mergeCell ref="AC29:AF29"/>
    <mergeCell ref="AH29:AK29"/>
    <mergeCell ref="AM29:AQ29"/>
    <mergeCell ref="AR29:AV29"/>
    <mergeCell ref="Q28:T28"/>
    <mergeCell ref="U28:X28"/>
    <mergeCell ref="Y28:AB28"/>
    <mergeCell ref="AC28:AF28"/>
    <mergeCell ref="AH28:AK28"/>
    <mergeCell ref="B19:F19"/>
    <mergeCell ref="B18:F18"/>
    <mergeCell ref="G19:P19"/>
    <mergeCell ref="G18:P18"/>
    <mergeCell ref="AM20:AQ20"/>
    <mergeCell ref="AR20:AV20"/>
    <mergeCell ref="Q21:T21"/>
    <mergeCell ref="U21:X21"/>
    <mergeCell ref="Y21:AB21"/>
    <mergeCell ref="AC21:AF21"/>
    <mergeCell ref="AH21:AK21"/>
    <mergeCell ref="AM21:AQ21"/>
    <mergeCell ref="AR21:AV21"/>
    <mergeCell ref="Q20:T20"/>
    <mergeCell ref="U20:X20"/>
    <mergeCell ref="Y20:AB20"/>
    <mergeCell ref="AC20:AF20"/>
    <mergeCell ref="AH20:AK20"/>
    <mergeCell ref="B21:F21"/>
    <mergeCell ref="B20:F20"/>
    <mergeCell ref="G21:P21"/>
    <mergeCell ref="G20:P20"/>
    <mergeCell ref="AM18:AQ18"/>
    <mergeCell ref="AR18:AV18"/>
    <mergeCell ref="Q19:T19"/>
    <mergeCell ref="U19:X19"/>
    <mergeCell ref="Y19:AB19"/>
    <mergeCell ref="AC19:AF19"/>
    <mergeCell ref="AH19:AK19"/>
    <mergeCell ref="AM19:AQ19"/>
    <mergeCell ref="AR19:AV19"/>
    <mergeCell ref="Q18:T18"/>
    <mergeCell ref="U18:X18"/>
    <mergeCell ref="Y18:AB18"/>
    <mergeCell ref="AC18:AF18"/>
    <mergeCell ref="AH18:AK18"/>
    <mergeCell ref="Q17:T17"/>
    <mergeCell ref="U17:X17"/>
    <mergeCell ref="Y17:AB17"/>
    <mergeCell ref="AC17:AG17"/>
    <mergeCell ref="B2:AV2"/>
    <mergeCell ref="AR4:AT4"/>
    <mergeCell ref="AH17:AL17"/>
    <mergeCell ref="AM17:AQ17"/>
    <mergeCell ref="AR17:AV17"/>
    <mergeCell ref="B17:F17"/>
    <mergeCell ref="G17:P17"/>
    <mergeCell ref="B7:O7"/>
    <mergeCell ref="B8:O8"/>
    <mergeCell ref="B9:O9"/>
    <mergeCell ref="B10:O10"/>
    <mergeCell ref="B11:O11"/>
    <mergeCell ref="B12:O12"/>
    <mergeCell ref="B13:O13"/>
    <mergeCell ref="P10:AV10"/>
    <mergeCell ref="P11:AV11"/>
    <mergeCell ref="P12:AV12"/>
    <mergeCell ref="P7:AV7"/>
    <mergeCell ref="P8:AV8"/>
    <mergeCell ref="Q9:V9"/>
    <mergeCell ref="E35:X35"/>
    <mergeCell ref="G29:P29"/>
    <mergeCell ref="G28:P28"/>
    <mergeCell ref="G27:P27"/>
    <mergeCell ref="G26:P26"/>
    <mergeCell ref="G25:P25"/>
    <mergeCell ref="B29:F29"/>
    <mergeCell ref="B28:F28"/>
    <mergeCell ref="B27:F27"/>
    <mergeCell ref="B26:F26"/>
    <mergeCell ref="B25:F25"/>
    <mergeCell ref="U26:X26"/>
  </mergeCells>
  <phoneticPr fontId="2"/>
  <printOptions horizontalCentered="1" verticalCentered="1"/>
  <pageMargins left="0" right="0" top="0.19685039370078741" bottom="0.19685039370078741" header="0.11811023622047245" footer="0.11811023622047245"/>
  <pageSetup paperSize="9" scale="5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72" r:id="rId4" name="Check Box 4">
              <controlPr defaultSize="0" autoFill="0" autoLine="0" autoPict="0">
                <anchor moveWithCells="1">
                  <from>
                    <xdr:col>2</xdr:col>
                    <xdr:colOff>158750</xdr:colOff>
                    <xdr:row>33</xdr:row>
                    <xdr:rowOff>222250</xdr:rowOff>
                  </from>
                  <to>
                    <xdr:col>4</xdr:col>
                    <xdr:colOff>146050</xdr:colOff>
                    <xdr:row>35</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439782EA-30C2-4F8B-AF35-9EC696595BA0}">
          <x14:formula1>
            <xm:f>入力用!$B$6:$B$25</xm:f>
          </x14:formula1>
          <xm:sqref>B18:F29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3C8DF-9BE3-4139-BE80-3A01EE796FAE}">
  <sheetPr>
    <tabColor theme="0"/>
    <pageSetUpPr fitToPage="1"/>
  </sheetPr>
  <dimension ref="A1:BZ35"/>
  <sheetViews>
    <sheetView view="pageBreakPreview" topLeftCell="A25" zoomScale="85" zoomScaleNormal="100" zoomScaleSheetLayoutView="85" workbookViewId="0">
      <selection activeCell="B43" sqref="B43"/>
    </sheetView>
  </sheetViews>
  <sheetFormatPr defaultColWidth="2.6328125" defaultRowHeight="13"/>
  <cols>
    <col min="1" max="1" width="4.08984375" style="166" customWidth="1"/>
    <col min="2" max="5" width="2.6328125" style="166"/>
    <col min="6" max="6" width="13.6328125" style="166" customWidth="1"/>
    <col min="7" max="14" width="2.6328125" style="166"/>
    <col min="15" max="15" width="42.36328125" style="166" customWidth="1"/>
    <col min="16" max="16" width="2.6328125" style="166"/>
    <col min="17" max="18" width="3.453125" style="166" customWidth="1"/>
    <col min="19" max="19" width="6.90625" style="166" customWidth="1"/>
    <col min="20" max="20" width="3.453125" style="166" customWidth="1"/>
    <col min="21" max="21" width="8.984375E-2" style="166" customWidth="1"/>
    <col min="22" max="22" width="3.453125" style="166" customWidth="1"/>
    <col min="23" max="23" width="5.90625" style="166" customWidth="1"/>
    <col min="24" max="24" width="5.1796875" style="166" customWidth="1"/>
    <col min="25" max="26" width="3.36328125" style="166" customWidth="1"/>
    <col min="27" max="27" width="0.81640625" style="166" hidden="1" customWidth="1"/>
    <col min="28" max="28" width="3.453125" style="166" hidden="1" customWidth="1"/>
    <col min="29" max="31" width="2.6328125" style="166"/>
    <col min="32" max="32" width="10" style="166" customWidth="1"/>
    <col min="33" max="33" width="3.90625" style="166" customWidth="1"/>
    <col min="34" max="36" width="2.6328125" style="166"/>
    <col min="37" max="37" width="10" style="166" customWidth="1"/>
    <col min="38" max="38" width="2.6328125" style="166"/>
    <col min="39" max="39" width="8" style="166" customWidth="1"/>
    <col min="40" max="16384" width="2.6328125" style="166"/>
  </cols>
  <sheetData>
    <row r="1" spans="1:78" ht="20.149999999999999" customHeight="1">
      <c r="A1" s="164"/>
      <c r="B1" s="165"/>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298" t="s">
        <v>181</v>
      </c>
      <c r="AR1" s="164"/>
      <c r="AS1" s="164"/>
      <c r="AT1" s="164"/>
      <c r="AU1" s="164"/>
      <c r="AV1" s="164"/>
    </row>
    <row r="2" spans="1:78" ht="20.149999999999999" customHeight="1">
      <c r="A2" s="164"/>
      <c r="B2" s="537" t="s">
        <v>59</v>
      </c>
      <c r="C2" s="537"/>
      <c r="D2" s="537"/>
      <c r="E2" s="537"/>
      <c r="F2" s="537"/>
      <c r="G2" s="537"/>
      <c r="H2" s="537"/>
      <c r="I2" s="537"/>
      <c r="J2" s="537"/>
      <c r="K2" s="537"/>
      <c r="L2" s="537"/>
      <c r="M2" s="537"/>
      <c r="N2" s="537"/>
      <c r="O2" s="537"/>
      <c r="P2" s="537"/>
      <c r="Q2" s="537"/>
      <c r="R2" s="537"/>
      <c r="S2" s="537"/>
      <c r="T2" s="537"/>
      <c r="U2" s="537"/>
      <c r="V2" s="537"/>
      <c r="W2" s="537"/>
      <c r="X2" s="537"/>
      <c r="Y2" s="537"/>
      <c r="Z2" s="537"/>
      <c r="AA2" s="537"/>
      <c r="AB2" s="537"/>
      <c r="AC2" s="537"/>
      <c r="AD2" s="537"/>
      <c r="AE2" s="537"/>
      <c r="AF2" s="537"/>
      <c r="AG2" s="537"/>
      <c r="AH2" s="537"/>
      <c r="AI2" s="537"/>
      <c r="AJ2" s="537"/>
      <c r="AK2" s="537"/>
      <c r="AL2" s="537"/>
      <c r="AM2" s="537"/>
      <c r="AN2" s="537"/>
      <c r="AO2" s="537"/>
      <c r="AP2" s="537"/>
      <c r="AQ2" s="537"/>
      <c r="AR2" s="537"/>
      <c r="AS2" s="537"/>
      <c r="AT2" s="537"/>
      <c r="AU2" s="537"/>
      <c r="AV2" s="537"/>
    </row>
    <row r="3" spans="1:78" ht="20.149999999999999" customHeight="1" thickBot="1">
      <c r="A3" s="164"/>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c r="AN3" s="283"/>
      <c r="AO3" s="283"/>
      <c r="AP3" s="283"/>
      <c r="AQ3" s="283"/>
      <c r="AR3" s="283"/>
      <c r="AS3" s="283"/>
      <c r="AT3" s="283"/>
      <c r="AU3" s="283"/>
      <c r="AV3" s="283"/>
    </row>
    <row r="4" spans="1:78" ht="20.149999999999999" customHeight="1" thickBot="1">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7" t="s">
        <v>54</v>
      </c>
      <c r="AO4" s="168"/>
      <c r="AP4" s="168"/>
      <c r="AQ4" s="169"/>
      <c r="AR4" s="538" t="s">
        <v>227</v>
      </c>
      <c r="AS4" s="539"/>
      <c r="AT4" s="539"/>
      <c r="AU4" s="170" t="s">
        <v>53</v>
      </c>
      <c r="AV4" s="171"/>
    </row>
    <row r="5" spans="1:78" ht="18.649999999999999" customHeight="1">
      <c r="A5" s="164"/>
      <c r="B5" s="172"/>
      <c r="C5" s="172"/>
      <c r="D5" s="172"/>
      <c r="E5" s="172"/>
      <c r="F5" s="172"/>
      <c r="G5" s="172"/>
      <c r="H5" s="172"/>
      <c r="I5" s="172"/>
      <c r="J5" s="172"/>
      <c r="K5" s="172"/>
      <c r="L5" s="173"/>
      <c r="M5" s="173"/>
      <c r="N5" s="173"/>
      <c r="O5" s="173"/>
      <c r="P5" s="173"/>
      <c r="Q5" s="173"/>
      <c r="R5" s="173"/>
      <c r="S5" s="173"/>
      <c r="T5" s="173"/>
      <c r="U5" s="173"/>
      <c r="V5" s="164"/>
      <c r="W5" s="164"/>
      <c r="X5" s="164"/>
      <c r="Y5" s="164"/>
      <c r="Z5" s="164"/>
      <c r="AA5" s="164"/>
      <c r="AB5" s="164"/>
      <c r="AC5" s="164"/>
      <c r="AD5" s="164"/>
      <c r="AE5" s="164"/>
      <c r="AF5" s="164"/>
      <c r="AG5" s="164"/>
      <c r="AH5" s="164"/>
      <c r="AI5" s="164"/>
      <c r="AJ5" s="164"/>
      <c r="AK5" s="164"/>
      <c r="AL5" s="164"/>
      <c r="AM5" s="164"/>
      <c r="AN5" s="172"/>
      <c r="AO5" s="172"/>
      <c r="AP5" s="172"/>
      <c r="AQ5" s="172"/>
      <c r="AR5" s="174"/>
      <c r="AS5" s="174"/>
      <c r="AT5" s="174"/>
      <c r="AU5" s="174"/>
      <c r="AV5" s="174"/>
    </row>
    <row r="6" spans="1:78" ht="20.149999999999999" customHeight="1" thickBot="1">
      <c r="A6" s="164"/>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c r="AQ6" s="164"/>
      <c r="AR6" s="164"/>
      <c r="AS6" s="164"/>
      <c r="AT6" s="164"/>
      <c r="AU6" s="164"/>
      <c r="AV6" s="164"/>
    </row>
    <row r="7" spans="1:78" s="144" customFormat="1" ht="30" customHeight="1">
      <c r="B7" s="548" t="s">
        <v>52</v>
      </c>
      <c r="C7" s="549"/>
      <c r="D7" s="549"/>
      <c r="E7" s="549"/>
      <c r="F7" s="549"/>
      <c r="G7" s="549"/>
      <c r="H7" s="549"/>
      <c r="I7" s="549"/>
      <c r="J7" s="549"/>
      <c r="K7" s="549"/>
      <c r="L7" s="549"/>
      <c r="M7" s="549"/>
      <c r="N7" s="549"/>
      <c r="O7" s="550"/>
      <c r="P7" s="642" t="s">
        <v>152</v>
      </c>
      <c r="Q7" s="643"/>
      <c r="R7" s="643"/>
      <c r="S7" s="643"/>
      <c r="T7" s="643"/>
      <c r="U7" s="643"/>
      <c r="V7" s="643"/>
      <c r="W7" s="643"/>
      <c r="X7" s="643"/>
      <c r="Y7" s="643"/>
      <c r="Z7" s="643"/>
      <c r="AA7" s="643"/>
      <c r="AB7" s="643"/>
      <c r="AC7" s="643"/>
      <c r="AD7" s="643"/>
      <c r="AE7" s="643"/>
      <c r="AF7" s="643"/>
      <c r="AG7" s="643"/>
      <c r="AH7" s="643"/>
      <c r="AI7" s="643"/>
      <c r="AJ7" s="643"/>
      <c r="AK7" s="643"/>
      <c r="AL7" s="643"/>
      <c r="AM7" s="643"/>
      <c r="AN7" s="643"/>
      <c r="AO7" s="643"/>
      <c r="AP7" s="643"/>
      <c r="AQ7" s="643"/>
      <c r="AR7" s="643"/>
      <c r="AS7" s="643"/>
      <c r="AT7" s="643"/>
      <c r="AU7" s="643"/>
      <c r="AV7" s="644"/>
    </row>
    <row r="8" spans="1:78" s="144" customFormat="1" ht="30" customHeight="1">
      <c r="B8" s="551" t="s">
        <v>104</v>
      </c>
      <c r="C8" s="552"/>
      <c r="D8" s="552"/>
      <c r="E8" s="552"/>
      <c r="F8" s="552"/>
      <c r="G8" s="552"/>
      <c r="H8" s="552"/>
      <c r="I8" s="552"/>
      <c r="J8" s="552"/>
      <c r="K8" s="552"/>
      <c r="L8" s="552"/>
      <c r="M8" s="552"/>
      <c r="N8" s="552"/>
      <c r="O8" s="553"/>
      <c r="P8" s="645" t="s">
        <v>184</v>
      </c>
      <c r="Q8" s="646"/>
      <c r="R8" s="646"/>
      <c r="S8" s="646"/>
      <c r="T8" s="646"/>
      <c r="U8" s="646"/>
      <c r="V8" s="646"/>
      <c r="W8" s="646"/>
      <c r="X8" s="646"/>
      <c r="Y8" s="646"/>
      <c r="Z8" s="646"/>
      <c r="AA8" s="646"/>
      <c r="AB8" s="646"/>
      <c r="AC8" s="646"/>
      <c r="AD8" s="646"/>
      <c r="AE8" s="646"/>
      <c r="AF8" s="646"/>
      <c r="AG8" s="646"/>
      <c r="AH8" s="646"/>
      <c r="AI8" s="646"/>
      <c r="AJ8" s="646"/>
      <c r="AK8" s="646"/>
      <c r="AL8" s="646"/>
      <c r="AM8" s="646"/>
      <c r="AN8" s="646"/>
      <c r="AO8" s="646"/>
      <c r="AP8" s="646"/>
      <c r="AQ8" s="646"/>
      <c r="AR8" s="646"/>
      <c r="AS8" s="646"/>
      <c r="AT8" s="646"/>
      <c r="AU8" s="646"/>
      <c r="AV8" s="647"/>
    </row>
    <row r="9" spans="1:78" s="144" customFormat="1" ht="30" customHeight="1" thickBot="1">
      <c r="B9" s="551" t="s">
        <v>105</v>
      </c>
      <c r="C9" s="552"/>
      <c r="D9" s="552"/>
      <c r="E9" s="552"/>
      <c r="F9" s="552"/>
      <c r="G9" s="552"/>
      <c r="H9" s="552"/>
      <c r="I9" s="552"/>
      <c r="J9" s="552"/>
      <c r="K9" s="552"/>
      <c r="L9" s="552"/>
      <c r="M9" s="552"/>
      <c r="N9" s="552"/>
      <c r="O9" s="553"/>
      <c r="P9" s="293" t="s">
        <v>90</v>
      </c>
      <c r="Q9" s="634" t="s">
        <v>154</v>
      </c>
      <c r="R9" s="634"/>
      <c r="S9" s="634"/>
      <c r="T9" s="634"/>
      <c r="U9" s="634"/>
      <c r="V9" s="639"/>
      <c r="W9" s="640" t="s">
        <v>155</v>
      </c>
      <c r="X9" s="640"/>
      <c r="Y9" s="640"/>
      <c r="Z9" s="640"/>
      <c r="AA9" s="640"/>
      <c r="AB9" s="640"/>
      <c r="AC9" s="640"/>
      <c r="AD9" s="640"/>
      <c r="AE9" s="640"/>
      <c r="AF9" s="640"/>
      <c r="AG9" s="640"/>
      <c r="AH9" s="640"/>
      <c r="AI9" s="640"/>
      <c r="AJ9" s="640"/>
      <c r="AK9" s="640"/>
      <c r="AL9" s="640"/>
      <c r="AM9" s="640"/>
      <c r="AN9" s="640"/>
      <c r="AO9" s="640"/>
      <c r="AP9" s="640"/>
      <c r="AQ9" s="640"/>
      <c r="AR9" s="640"/>
      <c r="AS9" s="640"/>
      <c r="AT9" s="640"/>
      <c r="AU9" s="640"/>
      <c r="AV9" s="641"/>
      <c r="AW9" s="160"/>
      <c r="AX9" s="299" t="s">
        <v>182</v>
      </c>
      <c r="AY9" s="161"/>
      <c r="AZ9" s="161"/>
      <c r="BA9" s="161"/>
      <c r="BB9" s="161"/>
      <c r="BC9" s="161"/>
      <c r="BD9" s="161"/>
      <c r="BE9" s="161"/>
      <c r="BF9" s="161"/>
      <c r="BG9" s="161"/>
      <c r="BH9" s="161"/>
      <c r="BI9" s="161"/>
      <c r="BJ9" s="161"/>
      <c r="BK9" s="161"/>
      <c r="BL9" s="161"/>
      <c r="BM9" s="161"/>
      <c r="BN9" s="161"/>
      <c r="BO9" s="161"/>
      <c r="BP9" s="161"/>
      <c r="BQ9" s="161"/>
      <c r="BR9" s="161"/>
      <c r="BS9" s="161"/>
      <c r="BT9" s="161"/>
      <c r="BU9" s="161"/>
      <c r="BV9" s="161"/>
      <c r="BW9" s="161"/>
      <c r="BX9" s="161"/>
      <c r="BY9" s="161"/>
      <c r="BZ9" s="161"/>
    </row>
    <row r="10" spans="1:78" s="144" customFormat="1" ht="30" customHeight="1">
      <c r="B10" s="551" t="s">
        <v>106</v>
      </c>
      <c r="C10" s="552"/>
      <c r="D10" s="552"/>
      <c r="E10" s="552"/>
      <c r="F10" s="552"/>
      <c r="G10" s="552"/>
      <c r="H10" s="552"/>
      <c r="I10" s="552"/>
      <c r="J10" s="552"/>
      <c r="K10" s="552"/>
      <c r="L10" s="552"/>
      <c r="M10" s="552"/>
      <c r="N10" s="552"/>
      <c r="O10" s="553"/>
      <c r="P10" s="633" t="s">
        <v>167</v>
      </c>
      <c r="Q10" s="634"/>
      <c r="R10" s="634"/>
      <c r="S10" s="634"/>
      <c r="T10" s="634"/>
      <c r="U10" s="634"/>
      <c r="V10" s="634"/>
      <c r="W10" s="634"/>
      <c r="X10" s="634"/>
      <c r="Y10" s="634"/>
      <c r="Z10" s="634"/>
      <c r="AA10" s="634"/>
      <c r="AB10" s="634"/>
      <c r="AC10" s="634"/>
      <c r="AD10" s="634"/>
      <c r="AE10" s="634"/>
      <c r="AF10" s="634"/>
      <c r="AG10" s="634"/>
      <c r="AH10" s="634"/>
      <c r="AI10" s="634"/>
      <c r="AJ10" s="634"/>
      <c r="AK10" s="634"/>
      <c r="AL10" s="634"/>
      <c r="AM10" s="634"/>
      <c r="AN10" s="634"/>
      <c r="AO10" s="634"/>
      <c r="AP10" s="634"/>
      <c r="AQ10" s="634"/>
      <c r="AR10" s="634"/>
      <c r="AS10" s="634"/>
      <c r="AT10" s="634"/>
      <c r="AU10" s="634"/>
      <c r="AV10" s="635"/>
      <c r="AW10" s="159"/>
      <c r="AX10" s="209" t="s">
        <v>124</v>
      </c>
      <c r="AY10" s="162"/>
      <c r="AZ10" s="162"/>
      <c r="BA10" s="162"/>
      <c r="BB10" s="162"/>
      <c r="BC10" s="162"/>
      <c r="BD10" s="162"/>
      <c r="BE10" s="162"/>
      <c r="BF10" s="162"/>
      <c r="BG10" s="162"/>
      <c r="BH10" s="162"/>
      <c r="BI10" s="162"/>
      <c r="BJ10" s="162"/>
      <c r="BK10" s="162"/>
      <c r="BL10" s="162"/>
      <c r="BM10" s="162"/>
      <c r="BN10" s="162"/>
      <c r="BO10" s="162"/>
      <c r="BP10" s="162"/>
      <c r="BQ10" s="162"/>
      <c r="BR10" s="162"/>
      <c r="BS10" s="162"/>
      <c r="BT10" s="162"/>
      <c r="BU10" s="162"/>
      <c r="BV10" s="162"/>
      <c r="BW10" s="162"/>
      <c r="BX10" s="162"/>
      <c r="BY10" s="162"/>
      <c r="BZ10" s="162"/>
    </row>
    <row r="11" spans="1:78" s="144" customFormat="1" ht="30" customHeight="1">
      <c r="B11" s="551" t="s">
        <v>107</v>
      </c>
      <c r="C11" s="552"/>
      <c r="D11" s="552"/>
      <c r="E11" s="552"/>
      <c r="F11" s="552"/>
      <c r="G11" s="552"/>
      <c r="H11" s="552"/>
      <c r="I11" s="552"/>
      <c r="J11" s="552"/>
      <c r="K11" s="552"/>
      <c r="L11" s="552"/>
      <c r="M11" s="552"/>
      <c r="N11" s="552"/>
      <c r="O11" s="553"/>
      <c r="P11" s="633" t="s">
        <v>168</v>
      </c>
      <c r="Q11" s="634"/>
      <c r="R11" s="634"/>
      <c r="S11" s="634"/>
      <c r="T11" s="634"/>
      <c r="U11" s="634"/>
      <c r="V11" s="634"/>
      <c r="W11" s="634"/>
      <c r="X11" s="634"/>
      <c r="Y11" s="634"/>
      <c r="Z11" s="634"/>
      <c r="AA11" s="634"/>
      <c r="AB11" s="634"/>
      <c r="AC11" s="634"/>
      <c r="AD11" s="634"/>
      <c r="AE11" s="634"/>
      <c r="AF11" s="634"/>
      <c r="AG11" s="634"/>
      <c r="AH11" s="634"/>
      <c r="AI11" s="634"/>
      <c r="AJ11" s="634"/>
      <c r="AK11" s="634"/>
      <c r="AL11" s="634"/>
      <c r="AM11" s="634"/>
      <c r="AN11" s="634"/>
      <c r="AO11" s="634"/>
      <c r="AP11" s="634"/>
      <c r="AQ11" s="634"/>
      <c r="AR11" s="634"/>
      <c r="AS11" s="634"/>
      <c r="AT11" s="634"/>
      <c r="AU11" s="634"/>
      <c r="AV11" s="635"/>
    </row>
    <row r="12" spans="1:78" s="144" customFormat="1" ht="30" customHeight="1">
      <c r="B12" s="551" t="s">
        <v>108</v>
      </c>
      <c r="C12" s="552"/>
      <c r="D12" s="552"/>
      <c r="E12" s="552"/>
      <c r="F12" s="552"/>
      <c r="G12" s="552"/>
      <c r="H12" s="552"/>
      <c r="I12" s="552"/>
      <c r="J12" s="552"/>
      <c r="K12" s="552"/>
      <c r="L12" s="552"/>
      <c r="M12" s="552"/>
      <c r="N12" s="552"/>
      <c r="O12" s="553"/>
      <c r="P12" s="633" t="s">
        <v>169</v>
      </c>
      <c r="Q12" s="634"/>
      <c r="R12" s="634"/>
      <c r="S12" s="634"/>
      <c r="T12" s="634"/>
      <c r="U12" s="634"/>
      <c r="V12" s="634"/>
      <c r="W12" s="634"/>
      <c r="X12" s="634"/>
      <c r="Y12" s="634"/>
      <c r="Z12" s="634"/>
      <c r="AA12" s="634"/>
      <c r="AB12" s="634"/>
      <c r="AC12" s="634"/>
      <c r="AD12" s="634"/>
      <c r="AE12" s="634"/>
      <c r="AF12" s="634"/>
      <c r="AG12" s="634"/>
      <c r="AH12" s="634"/>
      <c r="AI12" s="634"/>
      <c r="AJ12" s="634"/>
      <c r="AK12" s="634"/>
      <c r="AL12" s="634"/>
      <c r="AM12" s="634"/>
      <c r="AN12" s="634"/>
      <c r="AO12" s="634"/>
      <c r="AP12" s="634"/>
      <c r="AQ12" s="634"/>
      <c r="AR12" s="634"/>
      <c r="AS12" s="634"/>
      <c r="AT12" s="634"/>
      <c r="AU12" s="634"/>
      <c r="AV12" s="635"/>
    </row>
    <row r="13" spans="1:78" s="144" customFormat="1" ht="30" customHeight="1" thickBot="1">
      <c r="B13" s="554" t="s">
        <v>109</v>
      </c>
      <c r="C13" s="555"/>
      <c r="D13" s="555"/>
      <c r="E13" s="555"/>
      <c r="F13" s="555"/>
      <c r="G13" s="555"/>
      <c r="H13" s="555"/>
      <c r="I13" s="555"/>
      <c r="J13" s="555"/>
      <c r="K13" s="555"/>
      <c r="L13" s="555"/>
      <c r="M13" s="555"/>
      <c r="N13" s="555"/>
      <c r="O13" s="556"/>
      <c r="P13" s="636" t="s">
        <v>170</v>
      </c>
      <c r="Q13" s="637"/>
      <c r="R13" s="637"/>
      <c r="S13" s="637"/>
      <c r="T13" s="637"/>
      <c r="U13" s="637"/>
      <c r="V13" s="637"/>
      <c r="W13" s="637"/>
      <c r="X13" s="637"/>
      <c r="Y13" s="637"/>
      <c r="Z13" s="637"/>
      <c r="AA13" s="637"/>
      <c r="AB13" s="637"/>
      <c r="AC13" s="637"/>
      <c r="AD13" s="637"/>
      <c r="AE13" s="637"/>
      <c r="AF13" s="637"/>
      <c r="AG13" s="637"/>
      <c r="AH13" s="637"/>
      <c r="AI13" s="637"/>
      <c r="AJ13" s="637"/>
      <c r="AK13" s="637"/>
      <c r="AL13" s="637"/>
      <c r="AM13" s="637"/>
      <c r="AN13" s="637"/>
      <c r="AO13" s="637"/>
      <c r="AP13" s="637"/>
      <c r="AQ13" s="637"/>
      <c r="AR13" s="637"/>
      <c r="AS13" s="637"/>
      <c r="AT13" s="637"/>
      <c r="AU13" s="637"/>
      <c r="AV13" s="638"/>
    </row>
    <row r="14" spans="1:78" ht="20.149999999999999" customHeight="1">
      <c r="A14" s="164"/>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4"/>
      <c r="AD14" s="174"/>
      <c r="AE14" s="174"/>
      <c r="AF14" s="174"/>
      <c r="AG14" s="174"/>
      <c r="AH14" s="174"/>
      <c r="AI14" s="174"/>
      <c r="AJ14" s="174"/>
      <c r="AK14" s="174"/>
      <c r="AL14" s="174"/>
      <c r="AM14" s="174"/>
      <c r="AN14" s="174"/>
      <c r="AO14" s="174"/>
      <c r="AP14" s="174"/>
      <c r="AQ14" s="174"/>
      <c r="AR14" s="164"/>
      <c r="AS14" s="164"/>
      <c r="AT14" s="164"/>
      <c r="AU14" s="164"/>
      <c r="AV14" s="164"/>
    </row>
    <row r="15" spans="1:78" ht="20.149999999999999" customHeight="1">
      <c r="A15" s="164"/>
      <c r="B15" s="174"/>
      <c r="C15" s="174"/>
      <c r="D15" s="174"/>
      <c r="E15" s="174"/>
      <c r="F15" s="174"/>
      <c r="G15" s="174"/>
      <c r="H15" s="174"/>
      <c r="I15" s="174"/>
      <c r="J15" s="176"/>
      <c r="K15" s="176"/>
      <c r="L15" s="176"/>
      <c r="M15" s="176"/>
      <c r="N15" s="174"/>
      <c r="O15" s="174"/>
      <c r="P15" s="174"/>
      <c r="Q15" s="174"/>
      <c r="R15" s="174"/>
      <c r="S15" s="174"/>
      <c r="T15" s="174"/>
      <c r="U15" s="176"/>
      <c r="V15" s="176"/>
      <c r="W15" s="176"/>
      <c r="X15" s="176"/>
      <c r="Y15" s="174"/>
      <c r="Z15" s="174"/>
      <c r="AA15" s="174"/>
      <c r="AB15" s="174"/>
      <c r="AC15" s="174"/>
      <c r="AD15" s="174"/>
      <c r="AE15" s="174"/>
      <c r="AF15" s="174"/>
      <c r="AG15" s="174"/>
      <c r="AH15" s="174"/>
      <c r="AI15" s="174"/>
      <c r="AJ15" s="174"/>
      <c r="AK15" s="174"/>
      <c r="AL15" s="174"/>
      <c r="AM15" s="174"/>
      <c r="AN15" s="174"/>
      <c r="AO15" s="174"/>
      <c r="AP15" s="174"/>
      <c r="AQ15" s="174"/>
      <c r="AR15" s="164"/>
      <c r="AS15" s="164"/>
      <c r="AT15" s="164"/>
      <c r="AU15" s="164"/>
      <c r="AV15" s="164"/>
    </row>
    <row r="16" spans="1:78" ht="27.75" customHeight="1" thickBot="1">
      <c r="B16" s="178" t="s">
        <v>60</v>
      </c>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row>
    <row r="17" spans="2:48" ht="28.5" customHeight="1">
      <c r="B17" s="544" t="s">
        <v>165</v>
      </c>
      <c r="C17" s="545"/>
      <c r="D17" s="545"/>
      <c r="E17" s="545"/>
      <c r="F17" s="546"/>
      <c r="G17" s="547" t="s">
        <v>166</v>
      </c>
      <c r="H17" s="545"/>
      <c r="I17" s="545"/>
      <c r="J17" s="545"/>
      <c r="K17" s="545"/>
      <c r="L17" s="545"/>
      <c r="M17" s="545"/>
      <c r="N17" s="545"/>
      <c r="O17" s="545"/>
      <c r="P17" s="546"/>
      <c r="Q17" s="533" t="s">
        <v>61</v>
      </c>
      <c r="R17" s="531"/>
      <c r="S17" s="531"/>
      <c r="T17" s="532"/>
      <c r="U17" s="531" t="s">
        <v>62</v>
      </c>
      <c r="V17" s="531"/>
      <c r="W17" s="531"/>
      <c r="X17" s="531"/>
      <c r="Y17" s="533" t="s">
        <v>63</v>
      </c>
      <c r="Z17" s="531"/>
      <c r="AA17" s="531"/>
      <c r="AB17" s="532"/>
      <c r="AC17" s="534" t="s">
        <v>110</v>
      </c>
      <c r="AD17" s="535"/>
      <c r="AE17" s="535"/>
      <c r="AF17" s="535"/>
      <c r="AG17" s="536"/>
      <c r="AH17" s="534" t="s">
        <v>111</v>
      </c>
      <c r="AI17" s="540"/>
      <c r="AJ17" s="540"/>
      <c r="AK17" s="540"/>
      <c r="AL17" s="541"/>
      <c r="AM17" s="533" t="s">
        <v>64</v>
      </c>
      <c r="AN17" s="531"/>
      <c r="AO17" s="531"/>
      <c r="AP17" s="531"/>
      <c r="AQ17" s="532"/>
      <c r="AR17" s="542" t="s">
        <v>65</v>
      </c>
      <c r="AS17" s="531"/>
      <c r="AT17" s="531"/>
      <c r="AU17" s="531"/>
      <c r="AV17" s="543"/>
    </row>
    <row r="18" spans="2:48" ht="44.4" customHeight="1">
      <c r="B18" s="524"/>
      <c r="C18" s="525"/>
      <c r="D18" s="525"/>
      <c r="E18" s="525"/>
      <c r="F18" s="526"/>
      <c r="G18" s="572"/>
      <c r="H18" s="572"/>
      <c r="I18" s="572"/>
      <c r="J18" s="572"/>
      <c r="K18" s="572"/>
      <c r="L18" s="572"/>
      <c r="M18" s="572"/>
      <c r="N18" s="572"/>
      <c r="O18" s="572"/>
      <c r="P18" s="573"/>
      <c r="Q18" s="570"/>
      <c r="R18" s="522"/>
      <c r="S18" s="522"/>
      <c r="T18" s="523"/>
      <c r="U18" s="570"/>
      <c r="V18" s="522"/>
      <c r="W18" s="522"/>
      <c r="X18" s="523"/>
      <c r="Y18" s="570"/>
      <c r="Z18" s="522"/>
      <c r="AA18" s="522"/>
      <c r="AB18" s="523"/>
      <c r="AC18" s="565"/>
      <c r="AD18" s="566"/>
      <c r="AE18" s="566"/>
      <c r="AF18" s="566"/>
      <c r="AG18" s="287" t="s">
        <v>66</v>
      </c>
      <c r="AH18" s="567">
        <f>Y18*AC18</f>
        <v>0</v>
      </c>
      <c r="AI18" s="568"/>
      <c r="AJ18" s="568"/>
      <c r="AK18" s="568"/>
      <c r="AL18" s="289" t="s">
        <v>66</v>
      </c>
      <c r="AM18" s="570"/>
      <c r="AN18" s="522"/>
      <c r="AO18" s="522"/>
      <c r="AP18" s="522"/>
      <c r="AQ18" s="523"/>
      <c r="AR18" s="570"/>
      <c r="AS18" s="522"/>
      <c r="AT18" s="522"/>
      <c r="AU18" s="522"/>
      <c r="AV18" s="581"/>
    </row>
    <row r="19" spans="2:48" ht="44.4" customHeight="1">
      <c r="B19" s="610" t="s">
        <v>237</v>
      </c>
      <c r="C19" s="611"/>
      <c r="D19" s="611"/>
      <c r="E19" s="611"/>
      <c r="F19" s="612"/>
      <c r="G19" s="613" t="s">
        <v>229</v>
      </c>
      <c r="H19" s="613"/>
      <c r="I19" s="613"/>
      <c r="J19" s="613"/>
      <c r="K19" s="613"/>
      <c r="L19" s="613"/>
      <c r="M19" s="613"/>
      <c r="N19" s="613"/>
      <c r="O19" s="613"/>
      <c r="P19" s="614"/>
      <c r="Q19" s="625" t="s">
        <v>171</v>
      </c>
      <c r="R19" s="626"/>
      <c r="S19" s="626"/>
      <c r="T19" s="627"/>
      <c r="U19" s="625" t="s">
        <v>173</v>
      </c>
      <c r="V19" s="626"/>
      <c r="W19" s="626"/>
      <c r="X19" s="627"/>
      <c r="Y19" s="629">
        <v>1</v>
      </c>
      <c r="Z19" s="630"/>
      <c r="AA19" s="630"/>
      <c r="AB19" s="631"/>
      <c r="AC19" s="621">
        <v>250000</v>
      </c>
      <c r="AD19" s="622"/>
      <c r="AE19" s="622"/>
      <c r="AF19" s="622"/>
      <c r="AG19" s="294" t="s">
        <v>66</v>
      </c>
      <c r="AH19" s="623">
        <f t="shared" ref="AH19:AH29" si="0">Y19*AC19</f>
        <v>250000</v>
      </c>
      <c r="AI19" s="624"/>
      <c r="AJ19" s="624"/>
      <c r="AK19" s="624"/>
      <c r="AL19" s="295" t="s">
        <v>66</v>
      </c>
      <c r="AM19" s="625" t="s">
        <v>232</v>
      </c>
      <c r="AN19" s="626"/>
      <c r="AO19" s="626"/>
      <c r="AP19" s="626"/>
      <c r="AQ19" s="627"/>
      <c r="AR19" s="625">
        <v>1</v>
      </c>
      <c r="AS19" s="626"/>
      <c r="AT19" s="626"/>
      <c r="AU19" s="626"/>
      <c r="AV19" s="632"/>
    </row>
    <row r="20" spans="2:48" ht="44.4" customHeight="1">
      <c r="B20" s="610" t="s">
        <v>236</v>
      </c>
      <c r="C20" s="611"/>
      <c r="D20" s="611"/>
      <c r="E20" s="611"/>
      <c r="F20" s="612"/>
      <c r="G20" s="613" t="s">
        <v>230</v>
      </c>
      <c r="H20" s="613"/>
      <c r="I20" s="613"/>
      <c r="J20" s="613"/>
      <c r="K20" s="613"/>
      <c r="L20" s="613"/>
      <c r="M20" s="613"/>
      <c r="N20" s="613"/>
      <c r="O20" s="613"/>
      <c r="P20" s="614"/>
      <c r="Q20" s="615" t="s">
        <v>172</v>
      </c>
      <c r="R20" s="616"/>
      <c r="S20" s="616"/>
      <c r="T20" s="617"/>
      <c r="U20" s="615" t="s">
        <v>174</v>
      </c>
      <c r="V20" s="616"/>
      <c r="W20" s="616"/>
      <c r="X20" s="617"/>
      <c r="Y20" s="618">
        <v>2</v>
      </c>
      <c r="Z20" s="619"/>
      <c r="AA20" s="619"/>
      <c r="AB20" s="620"/>
      <c r="AC20" s="621">
        <v>180000</v>
      </c>
      <c r="AD20" s="622"/>
      <c r="AE20" s="622"/>
      <c r="AF20" s="622"/>
      <c r="AG20" s="294" t="s">
        <v>66</v>
      </c>
      <c r="AH20" s="623">
        <f t="shared" si="0"/>
        <v>360000</v>
      </c>
      <c r="AI20" s="624"/>
      <c r="AJ20" s="624"/>
      <c r="AK20" s="624"/>
      <c r="AL20" s="295" t="s">
        <v>66</v>
      </c>
      <c r="AM20" s="625" t="s">
        <v>233</v>
      </c>
      <c r="AN20" s="626"/>
      <c r="AO20" s="626"/>
      <c r="AP20" s="626"/>
      <c r="AQ20" s="627"/>
      <c r="AR20" s="615">
        <v>2</v>
      </c>
      <c r="AS20" s="616"/>
      <c r="AT20" s="616"/>
      <c r="AU20" s="616"/>
      <c r="AV20" s="628"/>
    </row>
    <row r="21" spans="2:48" ht="44.4" customHeight="1">
      <c r="B21" s="524"/>
      <c r="C21" s="525"/>
      <c r="D21" s="525"/>
      <c r="E21" s="525"/>
      <c r="F21" s="526"/>
      <c r="G21" s="522"/>
      <c r="H21" s="522"/>
      <c r="I21" s="522"/>
      <c r="J21" s="522"/>
      <c r="K21" s="522"/>
      <c r="L21" s="522"/>
      <c r="M21" s="522"/>
      <c r="N21" s="522"/>
      <c r="O21" s="522"/>
      <c r="P21" s="523"/>
      <c r="Q21" s="574"/>
      <c r="R21" s="575"/>
      <c r="S21" s="575"/>
      <c r="T21" s="576"/>
      <c r="U21" s="574"/>
      <c r="V21" s="575"/>
      <c r="W21" s="575"/>
      <c r="X21" s="576"/>
      <c r="Y21" s="578"/>
      <c r="Z21" s="579"/>
      <c r="AA21" s="579"/>
      <c r="AB21" s="580"/>
      <c r="AC21" s="565"/>
      <c r="AD21" s="566"/>
      <c r="AE21" s="566"/>
      <c r="AF21" s="566"/>
      <c r="AG21" s="287" t="s">
        <v>66</v>
      </c>
      <c r="AH21" s="567">
        <f t="shared" si="0"/>
        <v>0</v>
      </c>
      <c r="AI21" s="568"/>
      <c r="AJ21" s="568"/>
      <c r="AK21" s="568"/>
      <c r="AL21" s="289" t="s">
        <v>66</v>
      </c>
      <c r="AM21" s="574"/>
      <c r="AN21" s="575"/>
      <c r="AO21" s="575"/>
      <c r="AP21" s="575"/>
      <c r="AQ21" s="576"/>
      <c r="AR21" s="574"/>
      <c r="AS21" s="575"/>
      <c r="AT21" s="575"/>
      <c r="AU21" s="575"/>
      <c r="AV21" s="577"/>
    </row>
    <row r="22" spans="2:48" ht="44.4" customHeight="1">
      <c r="B22" s="524"/>
      <c r="C22" s="525"/>
      <c r="D22" s="525"/>
      <c r="E22" s="525"/>
      <c r="F22" s="526"/>
      <c r="G22" s="522"/>
      <c r="H22" s="522"/>
      <c r="I22" s="522"/>
      <c r="J22" s="522"/>
      <c r="K22" s="522"/>
      <c r="L22" s="522"/>
      <c r="M22" s="522"/>
      <c r="N22" s="522"/>
      <c r="O22" s="522"/>
      <c r="P22" s="523"/>
      <c r="Q22" s="527"/>
      <c r="R22" s="528"/>
      <c r="S22" s="528"/>
      <c r="T22" s="529"/>
      <c r="U22" s="527"/>
      <c r="V22" s="528"/>
      <c r="W22" s="528"/>
      <c r="X22" s="529"/>
      <c r="Y22" s="527"/>
      <c r="Z22" s="528"/>
      <c r="AA22" s="528"/>
      <c r="AB22" s="529"/>
      <c r="AC22" s="565"/>
      <c r="AD22" s="566"/>
      <c r="AE22" s="566"/>
      <c r="AF22" s="566"/>
      <c r="AG22" s="287" t="s">
        <v>66</v>
      </c>
      <c r="AH22" s="567">
        <f t="shared" si="0"/>
        <v>0</v>
      </c>
      <c r="AI22" s="568"/>
      <c r="AJ22" s="568"/>
      <c r="AK22" s="568"/>
      <c r="AL22" s="289" t="s">
        <v>66</v>
      </c>
      <c r="AM22" s="527"/>
      <c r="AN22" s="528"/>
      <c r="AO22" s="528"/>
      <c r="AP22" s="528"/>
      <c r="AQ22" s="529"/>
      <c r="AR22" s="527"/>
      <c r="AS22" s="528"/>
      <c r="AT22" s="528"/>
      <c r="AU22" s="528"/>
      <c r="AV22" s="606"/>
    </row>
    <row r="23" spans="2:48" ht="44.4" customHeight="1">
      <c r="B23" s="524"/>
      <c r="C23" s="525"/>
      <c r="D23" s="525"/>
      <c r="E23" s="525"/>
      <c r="F23" s="526"/>
      <c r="G23" s="522"/>
      <c r="H23" s="522"/>
      <c r="I23" s="522"/>
      <c r="J23" s="522"/>
      <c r="K23" s="522"/>
      <c r="L23" s="522"/>
      <c r="M23" s="522"/>
      <c r="N23" s="522"/>
      <c r="O23" s="522"/>
      <c r="P23" s="523"/>
      <c r="Q23" s="527"/>
      <c r="R23" s="528"/>
      <c r="S23" s="528"/>
      <c r="T23" s="529"/>
      <c r="U23" s="527"/>
      <c r="V23" s="528"/>
      <c r="W23" s="528"/>
      <c r="X23" s="529"/>
      <c r="Y23" s="527"/>
      <c r="Z23" s="528"/>
      <c r="AA23" s="528"/>
      <c r="AB23" s="529"/>
      <c r="AC23" s="565"/>
      <c r="AD23" s="566"/>
      <c r="AE23" s="566"/>
      <c r="AF23" s="566"/>
      <c r="AG23" s="287" t="s">
        <v>66</v>
      </c>
      <c r="AH23" s="567">
        <f t="shared" si="0"/>
        <v>0</v>
      </c>
      <c r="AI23" s="568"/>
      <c r="AJ23" s="568"/>
      <c r="AK23" s="568"/>
      <c r="AL23" s="289" t="s">
        <v>66</v>
      </c>
      <c r="AM23" s="527"/>
      <c r="AN23" s="528"/>
      <c r="AO23" s="528"/>
      <c r="AP23" s="528"/>
      <c r="AQ23" s="529"/>
      <c r="AR23" s="527"/>
      <c r="AS23" s="528"/>
      <c r="AT23" s="528"/>
      <c r="AU23" s="528"/>
      <c r="AV23" s="606"/>
    </row>
    <row r="24" spans="2:48" ht="45" customHeight="1">
      <c r="B24" s="524"/>
      <c r="C24" s="525"/>
      <c r="D24" s="525"/>
      <c r="E24" s="525"/>
      <c r="F24" s="526"/>
      <c r="G24" s="522"/>
      <c r="H24" s="522"/>
      <c r="I24" s="522"/>
      <c r="J24" s="522"/>
      <c r="K24" s="522"/>
      <c r="L24" s="522"/>
      <c r="M24" s="522"/>
      <c r="N24" s="522"/>
      <c r="O24" s="522"/>
      <c r="P24" s="523"/>
      <c r="Q24" s="527"/>
      <c r="R24" s="528"/>
      <c r="S24" s="528"/>
      <c r="T24" s="529"/>
      <c r="U24" s="527"/>
      <c r="V24" s="528"/>
      <c r="W24" s="528"/>
      <c r="X24" s="529"/>
      <c r="Y24" s="527"/>
      <c r="Z24" s="528"/>
      <c r="AA24" s="528"/>
      <c r="AB24" s="529"/>
      <c r="AC24" s="565"/>
      <c r="AD24" s="566"/>
      <c r="AE24" s="566"/>
      <c r="AF24" s="566"/>
      <c r="AG24" s="287" t="s">
        <v>66</v>
      </c>
      <c r="AH24" s="567">
        <f t="shared" si="0"/>
        <v>0</v>
      </c>
      <c r="AI24" s="568"/>
      <c r="AJ24" s="568"/>
      <c r="AK24" s="568"/>
      <c r="AL24" s="289" t="s">
        <v>66</v>
      </c>
      <c r="AM24" s="527"/>
      <c r="AN24" s="528"/>
      <c r="AO24" s="528"/>
      <c r="AP24" s="528"/>
      <c r="AQ24" s="529"/>
      <c r="AR24" s="527"/>
      <c r="AS24" s="528"/>
      <c r="AT24" s="528"/>
      <c r="AU24" s="528"/>
      <c r="AV24" s="606"/>
    </row>
    <row r="25" spans="2:48" ht="44.4" customHeight="1">
      <c r="B25" s="524"/>
      <c r="C25" s="525"/>
      <c r="D25" s="525"/>
      <c r="E25" s="525"/>
      <c r="F25" s="526"/>
      <c r="G25" s="522"/>
      <c r="H25" s="522"/>
      <c r="I25" s="522"/>
      <c r="J25" s="522"/>
      <c r="K25" s="522"/>
      <c r="L25" s="522"/>
      <c r="M25" s="522"/>
      <c r="N25" s="522"/>
      <c r="O25" s="522"/>
      <c r="P25" s="523"/>
      <c r="Q25" s="527"/>
      <c r="R25" s="528"/>
      <c r="S25" s="528"/>
      <c r="T25" s="529"/>
      <c r="U25" s="527"/>
      <c r="V25" s="528"/>
      <c r="W25" s="528"/>
      <c r="X25" s="529"/>
      <c r="Y25" s="527"/>
      <c r="Z25" s="528"/>
      <c r="AA25" s="528"/>
      <c r="AB25" s="529"/>
      <c r="AC25" s="565"/>
      <c r="AD25" s="566"/>
      <c r="AE25" s="566"/>
      <c r="AF25" s="566"/>
      <c r="AG25" s="287" t="s">
        <v>66</v>
      </c>
      <c r="AH25" s="567">
        <f t="shared" si="0"/>
        <v>0</v>
      </c>
      <c r="AI25" s="568"/>
      <c r="AJ25" s="568"/>
      <c r="AK25" s="568"/>
      <c r="AL25" s="289" t="s">
        <v>66</v>
      </c>
      <c r="AM25" s="527"/>
      <c r="AN25" s="528"/>
      <c r="AO25" s="528"/>
      <c r="AP25" s="528"/>
      <c r="AQ25" s="529"/>
      <c r="AR25" s="527"/>
      <c r="AS25" s="528"/>
      <c r="AT25" s="528"/>
      <c r="AU25" s="528"/>
      <c r="AV25" s="606"/>
    </row>
    <row r="26" spans="2:48" ht="44.4" customHeight="1">
      <c r="B26" s="524"/>
      <c r="C26" s="525"/>
      <c r="D26" s="525"/>
      <c r="E26" s="525"/>
      <c r="F26" s="526"/>
      <c r="G26" s="522"/>
      <c r="H26" s="522"/>
      <c r="I26" s="522"/>
      <c r="J26" s="522"/>
      <c r="K26" s="522"/>
      <c r="L26" s="522"/>
      <c r="M26" s="522"/>
      <c r="N26" s="522"/>
      <c r="O26" s="522"/>
      <c r="P26" s="523"/>
      <c r="Q26" s="527"/>
      <c r="R26" s="528"/>
      <c r="S26" s="528"/>
      <c r="T26" s="529"/>
      <c r="U26" s="527"/>
      <c r="V26" s="528"/>
      <c r="W26" s="528"/>
      <c r="X26" s="529"/>
      <c r="Y26" s="527"/>
      <c r="Z26" s="528"/>
      <c r="AA26" s="528"/>
      <c r="AB26" s="529"/>
      <c r="AC26" s="565"/>
      <c r="AD26" s="566"/>
      <c r="AE26" s="566"/>
      <c r="AF26" s="566"/>
      <c r="AG26" s="287" t="s">
        <v>66</v>
      </c>
      <c r="AH26" s="567">
        <f t="shared" si="0"/>
        <v>0</v>
      </c>
      <c r="AI26" s="568"/>
      <c r="AJ26" s="568"/>
      <c r="AK26" s="568"/>
      <c r="AL26" s="289" t="s">
        <v>66</v>
      </c>
      <c r="AM26" s="527"/>
      <c r="AN26" s="528"/>
      <c r="AO26" s="528"/>
      <c r="AP26" s="528"/>
      <c r="AQ26" s="529"/>
      <c r="AR26" s="527"/>
      <c r="AS26" s="528"/>
      <c r="AT26" s="528"/>
      <c r="AU26" s="528"/>
      <c r="AV26" s="606"/>
    </row>
    <row r="27" spans="2:48" ht="44.4" customHeight="1">
      <c r="B27" s="524"/>
      <c r="C27" s="525"/>
      <c r="D27" s="525"/>
      <c r="E27" s="525"/>
      <c r="F27" s="526"/>
      <c r="G27" s="522"/>
      <c r="H27" s="522"/>
      <c r="I27" s="522"/>
      <c r="J27" s="522"/>
      <c r="K27" s="522"/>
      <c r="L27" s="522"/>
      <c r="M27" s="522"/>
      <c r="N27" s="522"/>
      <c r="O27" s="522"/>
      <c r="P27" s="523"/>
      <c r="Q27" s="527"/>
      <c r="R27" s="528"/>
      <c r="S27" s="528"/>
      <c r="T27" s="529"/>
      <c r="U27" s="527"/>
      <c r="V27" s="528"/>
      <c r="W27" s="528"/>
      <c r="X27" s="529"/>
      <c r="Y27" s="527"/>
      <c r="Z27" s="528"/>
      <c r="AA27" s="528"/>
      <c r="AB27" s="529"/>
      <c r="AC27" s="565"/>
      <c r="AD27" s="566"/>
      <c r="AE27" s="566"/>
      <c r="AF27" s="566"/>
      <c r="AG27" s="287" t="s">
        <v>66</v>
      </c>
      <c r="AH27" s="567">
        <f t="shared" si="0"/>
        <v>0</v>
      </c>
      <c r="AI27" s="568"/>
      <c r="AJ27" s="568"/>
      <c r="AK27" s="568"/>
      <c r="AL27" s="289" t="s">
        <v>66</v>
      </c>
      <c r="AM27" s="527"/>
      <c r="AN27" s="528"/>
      <c r="AO27" s="528"/>
      <c r="AP27" s="528"/>
      <c r="AQ27" s="529"/>
      <c r="AR27" s="527"/>
      <c r="AS27" s="528"/>
      <c r="AT27" s="528"/>
      <c r="AU27" s="528"/>
      <c r="AV27" s="606"/>
    </row>
    <row r="28" spans="2:48" ht="44.4" customHeight="1">
      <c r="B28" s="524"/>
      <c r="C28" s="525"/>
      <c r="D28" s="525"/>
      <c r="E28" s="525"/>
      <c r="F28" s="526"/>
      <c r="G28" s="522"/>
      <c r="H28" s="522"/>
      <c r="I28" s="522"/>
      <c r="J28" s="522"/>
      <c r="K28" s="522"/>
      <c r="L28" s="522"/>
      <c r="M28" s="522"/>
      <c r="N28" s="522"/>
      <c r="O28" s="522"/>
      <c r="P28" s="523"/>
      <c r="Q28" s="574"/>
      <c r="R28" s="575"/>
      <c r="S28" s="575"/>
      <c r="T28" s="576"/>
      <c r="U28" s="574"/>
      <c r="V28" s="575"/>
      <c r="W28" s="575"/>
      <c r="X28" s="576"/>
      <c r="Y28" s="578"/>
      <c r="Z28" s="579"/>
      <c r="AA28" s="579"/>
      <c r="AB28" s="580"/>
      <c r="AC28" s="565"/>
      <c r="AD28" s="566"/>
      <c r="AE28" s="566"/>
      <c r="AF28" s="566"/>
      <c r="AG28" s="287" t="s">
        <v>66</v>
      </c>
      <c r="AH28" s="567">
        <f t="shared" si="0"/>
        <v>0</v>
      </c>
      <c r="AI28" s="568"/>
      <c r="AJ28" s="568"/>
      <c r="AK28" s="568"/>
      <c r="AL28" s="289" t="s">
        <v>66</v>
      </c>
      <c r="AM28" s="574"/>
      <c r="AN28" s="575"/>
      <c r="AO28" s="575"/>
      <c r="AP28" s="575"/>
      <c r="AQ28" s="576"/>
      <c r="AR28" s="574"/>
      <c r="AS28" s="575"/>
      <c r="AT28" s="575"/>
      <c r="AU28" s="575"/>
      <c r="AV28" s="577"/>
    </row>
    <row r="29" spans="2:48" ht="44.4" customHeight="1" thickBot="1">
      <c r="B29" s="524"/>
      <c r="C29" s="525"/>
      <c r="D29" s="525"/>
      <c r="E29" s="525"/>
      <c r="F29" s="526"/>
      <c r="G29" s="520"/>
      <c r="H29" s="520"/>
      <c r="I29" s="520"/>
      <c r="J29" s="520"/>
      <c r="K29" s="520"/>
      <c r="L29" s="520"/>
      <c r="M29" s="520"/>
      <c r="N29" s="520"/>
      <c r="O29" s="520"/>
      <c r="P29" s="521"/>
      <c r="Q29" s="582"/>
      <c r="R29" s="583"/>
      <c r="S29" s="583"/>
      <c r="T29" s="584"/>
      <c r="U29" s="582"/>
      <c r="V29" s="583"/>
      <c r="W29" s="583"/>
      <c r="X29" s="584"/>
      <c r="Y29" s="585"/>
      <c r="Z29" s="586"/>
      <c r="AA29" s="586"/>
      <c r="AB29" s="587"/>
      <c r="AC29" s="588"/>
      <c r="AD29" s="589"/>
      <c r="AE29" s="589"/>
      <c r="AF29" s="589"/>
      <c r="AG29" s="288" t="s">
        <v>66</v>
      </c>
      <c r="AH29" s="608">
        <f t="shared" si="0"/>
        <v>0</v>
      </c>
      <c r="AI29" s="609"/>
      <c r="AJ29" s="609"/>
      <c r="AK29" s="609"/>
      <c r="AL29" s="290" t="s">
        <v>66</v>
      </c>
      <c r="AM29" s="582"/>
      <c r="AN29" s="583"/>
      <c r="AO29" s="583"/>
      <c r="AP29" s="583"/>
      <c r="AQ29" s="584"/>
      <c r="AR29" s="582"/>
      <c r="AS29" s="583"/>
      <c r="AT29" s="583"/>
      <c r="AU29" s="583"/>
      <c r="AV29" s="590"/>
    </row>
    <row r="30" spans="2:48" ht="44.4" customHeight="1" thickTop="1" thickBot="1">
      <c r="B30" s="179"/>
      <c r="C30" s="595" t="s">
        <v>67</v>
      </c>
      <c r="D30" s="595"/>
      <c r="E30" s="595"/>
      <c r="F30" s="595"/>
      <c r="G30" s="595"/>
      <c r="H30" s="595"/>
      <c r="I30" s="595"/>
      <c r="J30" s="595"/>
      <c r="K30" s="595"/>
      <c r="L30" s="595"/>
      <c r="M30" s="595"/>
      <c r="N30" s="595"/>
      <c r="O30" s="595"/>
      <c r="P30" s="180"/>
      <c r="Q30" s="591"/>
      <c r="R30" s="592"/>
      <c r="S30" s="592"/>
      <c r="T30" s="593"/>
      <c r="U30" s="591"/>
      <c r="V30" s="592"/>
      <c r="W30" s="592"/>
      <c r="X30" s="593"/>
      <c r="Y30" s="596">
        <f>SUM(Y18:AB29)</f>
        <v>3</v>
      </c>
      <c r="Z30" s="597"/>
      <c r="AA30" s="597"/>
      <c r="AB30" s="598"/>
      <c r="AC30" s="599"/>
      <c r="AD30" s="600"/>
      <c r="AE30" s="600"/>
      <c r="AF30" s="600"/>
      <c r="AG30" s="601"/>
      <c r="AH30" s="291" t="s">
        <v>68</v>
      </c>
      <c r="AI30" s="602">
        <f>SUM(AH18:AK29)</f>
        <v>610000</v>
      </c>
      <c r="AJ30" s="602"/>
      <c r="AK30" s="602"/>
      <c r="AL30" s="292" t="s">
        <v>66</v>
      </c>
      <c r="AM30" s="591"/>
      <c r="AN30" s="592"/>
      <c r="AO30" s="592"/>
      <c r="AP30" s="592"/>
      <c r="AQ30" s="593"/>
      <c r="AR30" s="591"/>
      <c r="AS30" s="592"/>
      <c r="AT30" s="592"/>
      <c r="AU30" s="592"/>
      <c r="AV30" s="594"/>
    </row>
    <row r="31" spans="2:48" ht="20.149999999999999" customHeight="1">
      <c r="B31" s="181" t="s">
        <v>69</v>
      </c>
      <c r="C31" s="182"/>
      <c r="D31" s="182"/>
      <c r="E31" s="182"/>
      <c r="F31" s="182"/>
      <c r="G31" s="182"/>
      <c r="H31" s="182"/>
      <c r="I31" s="182"/>
      <c r="J31" s="182"/>
      <c r="K31" s="182"/>
      <c r="L31" s="182"/>
      <c r="M31" s="182"/>
      <c r="N31" s="182"/>
      <c r="O31" s="182"/>
      <c r="P31" s="177"/>
      <c r="Q31" s="183"/>
      <c r="R31" s="183"/>
      <c r="S31" s="183"/>
      <c r="T31" s="183"/>
      <c r="U31" s="183"/>
      <c r="V31" s="183"/>
      <c r="W31" s="183"/>
      <c r="X31" s="183"/>
      <c r="Y31" s="183"/>
      <c r="Z31" s="183"/>
      <c r="AA31" s="183"/>
      <c r="AB31" s="183"/>
      <c r="AC31" s="183"/>
      <c r="AD31" s="183"/>
      <c r="AE31" s="183"/>
      <c r="AF31" s="183"/>
      <c r="AG31" s="183"/>
      <c r="AH31" s="183"/>
      <c r="AI31" s="183"/>
      <c r="AJ31" s="183"/>
      <c r="AK31" s="183"/>
      <c r="AL31" s="183"/>
      <c r="AM31" s="183"/>
      <c r="AN31" s="183"/>
      <c r="AO31" s="183"/>
      <c r="AP31" s="183"/>
      <c r="AQ31" s="183"/>
      <c r="AR31" s="183"/>
      <c r="AS31" s="183"/>
      <c r="AT31" s="183"/>
      <c r="AU31" s="183"/>
      <c r="AV31" s="183"/>
    </row>
    <row r="32" spans="2:48" ht="20.149999999999999" hidden="1" customHeight="1">
      <c r="B32" s="184"/>
      <c r="AM32" s="186">
        <f>AI30</f>
        <v>610000</v>
      </c>
      <c r="AV32" s="185"/>
    </row>
    <row r="33" spans="2:24" ht="20.149999999999999" customHeight="1">
      <c r="B33" s="184"/>
    </row>
    <row r="34" spans="2:24" ht="19">
      <c r="B34" s="284" t="s">
        <v>175</v>
      </c>
      <c r="C34" s="285"/>
      <c r="D34" s="285"/>
      <c r="E34" s="285"/>
      <c r="F34" s="285"/>
      <c r="G34" s="285"/>
      <c r="H34" s="285"/>
      <c r="I34" s="285"/>
      <c r="J34" s="285"/>
      <c r="K34" s="285"/>
      <c r="L34" s="285"/>
      <c r="M34" s="285"/>
      <c r="N34" s="286"/>
      <c r="O34" s="286"/>
      <c r="P34" s="183"/>
      <c r="Q34" s="183"/>
      <c r="R34" s="183"/>
      <c r="S34" s="183"/>
      <c r="T34" s="183"/>
      <c r="U34" s="183"/>
      <c r="V34" s="183"/>
    </row>
    <row r="35" spans="2:24" ht="19">
      <c r="B35" s="284"/>
      <c r="C35" s="285"/>
      <c r="D35" s="285"/>
      <c r="E35" s="607" t="s">
        <v>176</v>
      </c>
      <c r="F35" s="607"/>
      <c r="G35" s="607"/>
      <c r="H35" s="607"/>
      <c r="I35" s="607"/>
      <c r="J35" s="607"/>
      <c r="K35" s="607"/>
      <c r="L35" s="607"/>
      <c r="M35" s="607"/>
      <c r="N35" s="607"/>
      <c r="O35" s="607"/>
      <c r="P35" s="607"/>
      <c r="Q35" s="607"/>
      <c r="R35" s="607"/>
      <c r="S35" s="607"/>
      <c r="T35" s="607"/>
      <c r="U35" s="607"/>
      <c r="V35" s="607"/>
      <c r="W35" s="607"/>
      <c r="X35" s="607"/>
    </row>
  </sheetData>
  <sheetProtection selectLockedCells="1"/>
  <mergeCells count="143">
    <mergeCell ref="B9:O9"/>
    <mergeCell ref="Q9:V9"/>
    <mergeCell ref="W9:AV9"/>
    <mergeCell ref="B10:O10"/>
    <mergeCell ref="P10:AV10"/>
    <mergeCell ref="B11:O11"/>
    <mergeCell ref="P11:AV11"/>
    <mergeCell ref="B2:AV2"/>
    <mergeCell ref="AR4:AT4"/>
    <mergeCell ref="B7:O7"/>
    <mergeCell ref="P7:AV7"/>
    <mergeCell ref="B8:O8"/>
    <mergeCell ref="P8:AV8"/>
    <mergeCell ref="B12:O12"/>
    <mergeCell ref="P12:AV12"/>
    <mergeCell ref="B13:O13"/>
    <mergeCell ref="P13:AV13"/>
    <mergeCell ref="B17:F17"/>
    <mergeCell ref="G17:P17"/>
    <mergeCell ref="Q17:T17"/>
    <mergeCell ref="U17:X17"/>
    <mergeCell ref="Y17:AB17"/>
    <mergeCell ref="AC17:AG17"/>
    <mergeCell ref="AH17:AL17"/>
    <mergeCell ref="AM17:AQ17"/>
    <mergeCell ref="AR17:AV17"/>
    <mergeCell ref="B18:F18"/>
    <mergeCell ref="G18:P18"/>
    <mergeCell ref="Q18:T18"/>
    <mergeCell ref="U18:X18"/>
    <mergeCell ref="Y18:AB18"/>
    <mergeCell ref="AC18:AF18"/>
    <mergeCell ref="AH18:AK18"/>
    <mergeCell ref="AM18:AQ18"/>
    <mergeCell ref="AR18:AV18"/>
    <mergeCell ref="B19:F19"/>
    <mergeCell ref="G19:P19"/>
    <mergeCell ref="Q19:T19"/>
    <mergeCell ref="U19:X19"/>
    <mergeCell ref="Y19:AB19"/>
    <mergeCell ref="AC19:AF19"/>
    <mergeCell ref="AH19:AK19"/>
    <mergeCell ref="AM19:AQ19"/>
    <mergeCell ref="AR19:AV19"/>
    <mergeCell ref="B20:F20"/>
    <mergeCell ref="G20:P20"/>
    <mergeCell ref="Q20:T20"/>
    <mergeCell ref="U20:X20"/>
    <mergeCell ref="Y20:AB20"/>
    <mergeCell ref="AC20:AF20"/>
    <mergeCell ref="AH20:AK20"/>
    <mergeCell ref="AM20:AQ20"/>
    <mergeCell ref="AR20:AV20"/>
    <mergeCell ref="AH21:AK21"/>
    <mergeCell ref="AM21:AQ21"/>
    <mergeCell ref="AR21:AV21"/>
    <mergeCell ref="B22:F22"/>
    <mergeCell ref="G22:P22"/>
    <mergeCell ref="Q22:T22"/>
    <mergeCell ref="U22:X22"/>
    <mergeCell ref="Y22:AB22"/>
    <mergeCell ref="AC22:AF22"/>
    <mergeCell ref="AH22:AK22"/>
    <mergeCell ref="B21:F21"/>
    <mergeCell ref="G21:P21"/>
    <mergeCell ref="Q21:T21"/>
    <mergeCell ref="U21:X21"/>
    <mergeCell ref="Y21:AB21"/>
    <mergeCell ref="AC21:AF21"/>
    <mergeCell ref="AM22:AQ22"/>
    <mergeCell ref="AR22:AV22"/>
    <mergeCell ref="B23:F23"/>
    <mergeCell ref="G23:P23"/>
    <mergeCell ref="Q23:T23"/>
    <mergeCell ref="U23:X23"/>
    <mergeCell ref="Y23:AB23"/>
    <mergeCell ref="AC23:AF23"/>
    <mergeCell ref="AH23:AK23"/>
    <mergeCell ref="AM23:AQ23"/>
    <mergeCell ref="AR23:AV23"/>
    <mergeCell ref="B24:F24"/>
    <mergeCell ref="G24:P24"/>
    <mergeCell ref="Q24:T24"/>
    <mergeCell ref="U24:X24"/>
    <mergeCell ref="Y24:AB24"/>
    <mergeCell ref="AC24:AF24"/>
    <mergeCell ref="AH24:AK24"/>
    <mergeCell ref="AM24:AQ24"/>
    <mergeCell ref="AR24:AV24"/>
    <mergeCell ref="AH25:AK25"/>
    <mergeCell ref="AM25:AQ25"/>
    <mergeCell ref="AR25:AV25"/>
    <mergeCell ref="B26:F26"/>
    <mergeCell ref="G26:P26"/>
    <mergeCell ref="Q26:T26"/>
    <mergeCell ref="U26:X26"/>
    <mergeCell ref="Y26:AB26"/>
    <mergeCell ref="AC26:AF26"/>
    <mergeCell ref="AH26:AK26"/>
    <mergeCell ref="B25:F25"/>
    <mergeCell ref="G25:P25"/>
    <mergeCell ref="Q25:T25"/>
    <mergeCell ref="U25:X25"/>
    <mergeCell ref="Y25:AB25"/>
    <mergeCell ref="AC25:AF25"/>
    <mergeCell ref="AM26:AQ26"/>
    <mergeCell ref="AR26:AV26"/>
    <mergeCell ref="B27:F27"/>
    <mergeCell ref="G27:P27"/>
    <mergeCell ref="Q27:T27"/>
    <mergeCell ref="U27:X27"/>
    <mergeCell ref="Y27:AB27"/>
    <mergeCell ref="AC27:AF27"/>
    <mergeCell ref="AH27:AK27"/>
    <mergeCell ref="AM27:AQ27"/>
    <mergeCell ref="AR27:AV27"/>
    <mergeCell ref="B28:F28"/>
    <mergeCell ref="G28:P28"/>
    <mergeCell ref="Q28:T28"/>
    <mergeCell ref="U28:X28"/>
    <mergeCell ref="Y28:AB28"/>
    <mergeCell ref="AC28:AF28"/>
    <mergeCell ref="AH28:AK28"/>
    <mergeCell ref="AM28:AQ28"/>
    <mergeCell ref="AR28:AV28"/>
    <mergeCell ref="E35:X35"/>
    <mergeCell ref="AR30:AV30"/>
    <mergeCell ref="AH29:AK29"/>
    <mergeCell ref="AM29:AQ29"/>
    <mergeCell ref="AR29:AV29"/>
    <mergeCell ref="C30:O30"/>
    <mergeCell ref="Q30:T30"/>
    <mergeCell ref="U30:X30"/>
    <mergeCell ref="Y30:AB30"/>
    <mergeCell ref="AC30:AG30"/>
    <mergeCell ref="AI30:AK30"/>
    <mergeCell ref="AM30:AQ30"/>
    <mergeCell ref="B29:F29"/>
    <mergeCell ref="G29:P29"/>
    <mergeCell ref="Q29:T29"/>
    <mergeCell ref="U29:X29"/>
    <mergeCell ref="Y29:AB29"/>
    <mergeCell ref="AC29:AF29"/>
  </mergeCells>
  <phoneticPr fontId="2"/>
  <hyperlinks>
    <hyperlink ref="P13" r:id="rId1" xr:uid="{2AF06829-1E80-4F3D-838D-4213110AE365}"/>
  </hyperlinks>
  <printOptions horizontalCentered="1" verticalCentered="1"/>
  <pageMargins left="0" right="0" top="0.19685039370078741" bottom="0.19685039370078741" header="0.11811023622047245" footer="0.11811023622047245"/>
  <pageSetup paperSize="9" scale="53" orientation="landscape" r:id="rId2"/>
  <drawing r:id="rId3"/>
  <legacyDrawing r:id="rId4"/>
  <mc:AlternateContent xmlns:mc="http://schemas.openxmlformats.org/markup-compatibility/2006">
    <mc:Choice Requires="x14">
      <controls>
        <mc:AlternateContent xmlns:mc="http://schemas.openxmlformats.org/markup-compatibility/2006">
          <mc:Choice Requires="x14">
            <control shapeId="23553" r:id="rId5" name="Check Box 1">
              <controlPr defaultSize="0" autoFill="0" autoLine="0" autoPict="0">
                <anchor moveWithCells="1">
                  <from>
                    <xdr:col>3</xdr:col>
                    <xdr:colOff>0</xdr:colOff>
                    <xdr:row>33</xdr:row>
                    <xdr:rowOff>222250</xdr:rowOff>
                  </from>
                  <to>
                    <xdr:col>4</xdr:col>
                    <xdr:colOff>165100</xdr:colOff>
                    <xdr:row>35</xdr:row>
                    <xdr:rowOff>31750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4B281D1-683F-4355-BF80-15052AF1ADB4}">
          <x14:formula1>
            <xm:f>入力用!$B$6:$B$25</xm:f>
          </x14:formula1>
          <xm:sqref>B18:F29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2:H27"/>
  <sheetViews>
    <sheetView view="pageBreakPreview" zoomScale="85" zoomScaleNormal="100" zoomScaleSheetLayoutView="85" workbookViewId="0">
      <selection activeCell="G4" sqref="G4"/>
    </sheetView>
  </sheetViews>
  <sheetFormatPr defaultColWidth="8.90625" defaultRowHeight="13"/>
  <cols>
    <col min="1" max="6" width="14.1796875" style="93" customWidth="1"/>
    <col min="7" max="16384" width="8.90625" style="93"/>
  </cols>
  <sheetData>
    <row r="2" spans="1:8" ht="19">
      <c r="A2" s="648" t="s">
        <v>231</v>
      </c>
      <c r="B2" s="648"/>
      <c r="C2" s="648"/>
      <c r="D2" s="648"/>
      <c r="E2" s="648"/>
      <c r="F2" s="648"/>
    </row>
    <row r="3" spans="1:8" ht="24.75" customHeight="1"/>
    <row r="4" spans="1:8" ht="33.75" customHeight="1">
      <c r="F4" s="94" t="s">
        <v>70</v>
      </c>
      <c r="G4" s="212"/>
      <c r="H4" s="213"/>
    </row>
    <row r="5" spans="1:8" ht="33.75" customHeight="1">
      <c r="A5" s="649" t="s">
        <v>71</v>
      </c>
      <c r="B5" s="650"/>
      <c r="C5" s="651"/>
      <c r="D5" s="649" t="s">
        <v>72</v>
      </c>
      <c r="E5" s="650"/>
      <c r="F5" s="651"/>
      <c r="G5" s="212"/>
      <c r="H5" s="213"/>
    </row>
    <row r="6" spans="1:8" ht="33.75" customHeight="1">
      <c r="A6" s="95" t="s">
        <v>73</v>
      </c>
      <c r="B6" s="96" t="s">
        <v>74</v>
      </c>
      <c r="C6" s="97" t="s">
        <v>75</v>
      </c>
      <c r="D6" s="95" t="s">
        <v>73</v>
      </c>
      <c r="E6" s="96" t="s">
        <v>74</v>
      </c>
      <c r="F6" s="98" t="s">
        <v>75</v>
      </c>
    </row>
    <row r="7" spans="1:8" ht="33.75" customHeight="1">
      <c r="A7" s="99" t="s">
        <v>76</v>
      </c>
      <c r="B7" s="132" t="str">
        <f>IFERROR(E7-B9,"")</f>
        <v/>
      </c>
      <c r="C7" s="214"/>
      <c r="D7" s="99" t="s">
        <v>77</v>
      </c>
      <c r="E7" s="132" t="str">
        <f>'④別紙（３）'!AM32</f>
        <v/>
      </c>
      <c r="F7" s="270"/>
    </row>
    <row r="8" spans="1:8" ht="33.75" customHeight="1">
      <c r="A8" s="99"/>
      <c r="B8" s="132"/>
      <c r="C8" s="214"/>
      <c r="D8" s="99"/>
      <c r="E8" s="132"/>
      <c r="F8" s="216"/>
    </row>
    <row r="9" spans="1:8" ht="33.75" customHeight="1">
      <c r="A9" s="99" t="s">
        <v>78</v>
      </c>
      <c r="B9" s="132">
        <f>'②別紙（１）'!I12</f>
        <v>1500000</v>
      </c>
      <c r="C9" s="214"/>
      <c r="D9" s="99"/>
      <c r="E9" s="132"/>
      <c r="F9" s="216"/>
    </row>
    <row r="10" spans="1:8" ht="33.75" customHeight="1">
      <c r="A10" s="99"/>
      <c r="B10" s="132"/>
      <c r="C10" s="214"/>
      <c r="D10" s="99"/>
      <c r="E10" s="132"/>
      <c r="F10" s="216"/>
    </row>
    <row r="11" spans="1:8" ht="33.75" customHeight="1">
      <c r="A11" s="99"/>
      <c r="B11" s="132"/>
      <c r="C11" s="214"/>
      <c r="D11" s="99"/>
      <c r="E11" s="132"/>
      <c r="F11" s="216"/>
    </row>
    <row r="12" spans="1:8" ht="33.75" customHeight="1">
      <c r="A12" s="99"/>
      <c r="B12" s="132"/>
      <c r="C12" s="214"/>
      <c r="D12" s="99"/>
      <c r="E12" s="132"/>
      <c r="F12" s="216"/>
    </row>
    <row r="13" spans="1:8" ht="33.75" customHeight="1">
      <c r="A13" s="99"/>
      <c r="B13" s="132"/>
      <c r="C13" s="214"/>
      <c r="D13" s="99"/>
      <c r="E13" s="132"/>
      <c r="F13" s="216"/>
    </row>
    <row r="14" spans="1:8" ht="33.75" customHeight="1" thickBot="1">
      <c r="A14" s="103"/>
      <c r="B14" s="133"/>
      <c r="C14" s="215"/>
      <c r="D14" s="103"/>
      <c r="E14" s="133"/>
      <c r="F14" s="217"/>
    </row>
    <row r="15" spans="1:8" ht="33.75" customHeight="1" thickTop="1">
      <c r="A15" s="106" t="s">
        <v>79</v>
      </c>
      <c r="B15" s="134" t="str">
        <f>E7</f>
        <v/>
      </c>
      <c r="C15" s="107"/>
      <c r="D15" s="108" t="s">
        <v>79</v>
      </c>
      <c r="E15" s="135" t="str">
        <f>E7</f>
        <v/>
      </c>
      <c r="F15" s="109"/>
    </row>
    <row r="16" spans="1:8" ht="33.75" customHeight="1">
      <c r="A16" s="110"/>
      <c r="B16" s="110"/>
      <c r="C16" s="110"/>
      <c r="D16" s="110"/>
      <c r="E16" s="110"/>
      <c r="F16" s="110"/>
    </row>
    <row r="17" spans="1:6" ht="33.75" customHeight="1">
      <c r="A17" s="110"/>
      <c r="B17" s="110"/>
      <c r="C17" s="110"/>
      <c r="D17" s="110"/>
      <c r="E17" s="110"/>
      <c r="F17" s="110"/>
    </row>
    <row r="18" spans="1:6" ht="33.75" customHeight="1">
      <c r="A18" s="111" t="s">
        <v>80</v>
      </c>
      <c r="B18" s="110"/>
      <c r="C18" s="110"/>
      <c r="D18" s="110"/>
      <c r="E18" s="110"/>
      <c r="F18" s="110"/>
    </row>
    <row r="19" spans="1:6" ht="33.75" customHeight="1"/>
    <row r="20" spans="1:6" ht="33.75" customHeight="1">
      <c r="D20" s="654" t="str">
        <f>①別記第１号様式!O4</f>
        <v>令和７年　月　日</v>
      </c>
      <c r="E20" s="654"/>
    </row>
    <row r="21" spans="1:6" ht="33.75" customHeight="1">
      <c r="C21" s="112" t="s">
        <v>81</v>
      </c>
      <c r="D21" s="115">
        <f>①別記第１号様式!L9</f>
        <v>0</v>
      </c>
      <c r="E21" s="115"/>
      <c r="F21" s="115"/>
    </row>
    <row r="22" spans="1:6" ht="33.75" customHeight="1">
      <c r="D22" s="110"/>
    </row>
    <row r="23" spans="1:6" ht="33.75" customHeight="1">
      <c r="C23" s="112" t="s">
        <v>82</v>
      </c>
      <c r="D23" s="271">
        <f>①別記第１号様式!L13</f>
        <v>0</v>
      </c>
    </row>
    <row r="24" spans="1:6" ht="33.75" customHeight="1"/>
    <row r="25" spans="1:6">
      <c r="A25" s="113"/>
      <c r="B25" s="113"/>
      <c r="C25" s="113"/>
      <c r="D25" s="113"/>
      <c r="E25" s="113"/>
      <c r="F25" s="113"/>
    </row>
    <row r="26" spans="1:6" ht="28.5" customHeight="1">
      <c r="A26" s="652" t="s">
        <v>83</v>
      </c>
      <c r="B26" s="653"/>
      <c r="C26" s="653"/>
      <c r="D26" s="653"/>
      <c r="E26" s="653"/>
      <c r="F26" s="653"/>
    </row>
    <row r="27" spans="1:6" ht="18.75" customHeight="1">
      <c r="A27" s="653" t="s">
        <v>84</v>
      </c>
      <c r="B27" s="653"/>
      <c r="C27" s="653"/>
      <c r="D27" s="653"/>
      <c r="E27" s="653"/>
      <c r="F27" s="653"/>
    </row>
  </sheetData>
  <sheetProtection sheet="1" selectLockedCells="1"/>
  <mergeCells count="6">
    <mergeCell ref="A2:F2"/>
    <mergeCell ref="A5:C5"/>
    <mergeCell ref="D5:F5"/>
    <mergeCell ref="A26:F26"/>
    <mergeCell ref="A27:F27"/>
    <mergeCell ref="D20:E20"/>
  </mergeCells>
  <phoneticPr fontId="2"/>
  <pageMargins left="0.7" right="0.7" top="0.75" bottom="0.75" header="0.3" footer="0.3"/>
  <pageSetup paperSize="9" scale="9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①別記第１号様式</vt:lpstr>
      <vt:lpstr>別記第１号様式  記入例</vt:lpstr>
      <vt:lpstr>②別紙（１）</vt:lpstr>
      <vt:lpstr>別紙（１）記入例</vt:lpstr>
      <vt:lpstr>③別紙 (2)</vt:lpstr>
      <vt:lpstr>記入例_（別紙２）</vt:lpstr>
      <vt:lpstr>④別紙（３）</vt:lpstr>
      <vt:lpstr>④別紙（３）記入例</vt:lpstr>
      <vt:lpstr>⑤収支予算書</vt:lpstr>
      <vt:lpstr>収支予算書作成例</vt:lpstr>
      <vt:lpstr>⑥口座振替依頼書</vt:lpstr>
      <vt:lpstr>口座振替依頼書（作成例） </vt:lpstr>
      <vt:lpstr>入力用</vt:lpstr>
      <vt:lpstr>①別記第１号様式!Print_Area</vt:lpstr>
      <vt:lpstr>'②別紙（１）'!Print_Area</vt:lpstr>
      <vt:lpstr>'③別紙 (2)'!Print_Area</vt:lpstr>
      <vt:lpstr>'④別紙（３）'!Print_Area</vt:lpstr>
      <vt:lpstr>'④別紙（３）記入例'!Print_Area</vt:lpstr>
      <vt:lpstr>⑤収支予算書!Print_Area</vt:lpstr>
      <vt:lpstr>⑥口座振替依頼書!Print_Area</vt:lpstr>
      <vt:lpstr>'口座振替依頼書（作成例） '!Print_Area</vt:lpstr>
      <vt:lpstr>'別記第１号様式  記入例'!Print_Area</vt:lpstr>
      <vt:lpstr>'別紙（１）記入例'!Print_Area</vt:lpstr>
    </vt:vector>
  </TitlesOfParts>
  <Company>京都府</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鴨井　舞</cp:lastModifiedBy>
  <cp:lastPrinted>2025-06-26T06:21:57Z</cp:lastPrinted>
  <dcterms:created xsi:type="dcterms:W3CDTF">2001-04-12T08:03:53Z</dcterms:created>
  <dcterms:modified xsi:type="dcterms:W3CDTF">2025-07-17T06:12:35Z</dcterms:modified>
</cp:coreProperties>
</file>