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3701035_近畿厚生局　医療課\作業フォルダ\30_指導第一係・第二係\08 起案文書・ホームページ更新\令和03年度\031201（近畿厚生局医療課長事務連絡）令和４年度酸素の購入単価等\02　案トレ\02　別添１～４（「別添●」の表記なし版）\"/>
    </mc:Choice>
  </mc:AlternateContent>
  <bookViews>
    <workbookView xWindow="480" yWindow="105" windowWidth="12780" windowHeight="8100"/>
  </bookViews>
  <sheets>
    <sheet name="別紙様式２５" sheetId="2" r:id="rId1"/>
  </sheets>
  <definedNames>
    <definedName name="_xlnm.Print_Area" localSheetId="0">別紙様式２５!$A$1:$AT$51</definedName>
  </definedNames>
  <calcPr calcId="162913"/>
</workbook>
</file>

<file path=xl/calcChain.xml><?xml version="1.0" encoding="utf-8"?>
<calcChain xmlns="http://schemas.openxmlformats.org/spreadsheetml/2006/main">
  <c r="Z25" i="2" l="1"/>
  <c r="W25" i="2"/>
  <c r="T25" i="2"/>
  <c r="Q25" i="2"/>
  <c r="N25" i="2"/>
  <c r="K25" i="2"/>
  <c r="H25" i="2"/>
  <c r="E25" i="2"/>
  <c r="W35" i="2"/>
  <c r="Q35" i="2"/>
  <c r="K35" i="2"/>
  <c r="E35" i="2"/>
  <c r="W26" i="2"/>
  <c r="Q26" i="2"/>
  <c r="K26" i="2"/>
  <c r="E26" i="2"/>
</calcChain>
</file>

<file path=xl/sharedStrings.xml><?xml version="1.0" encoding="utf-8"?>
<sst xmlns="http://schemas.openxmlformats.org/spreadsheetml/2006/main" count="103" uniqueCount="55">
  <si>
    <t>購入容積</t>
    <rPh sb="0" eb="2">
      <t>コウニュウ</t>
    </rPh>
    <rPh sb="2" eb="4">
      <t>ヨウセキ</t>
    </rPh>
    <phoneticPr fontId="2"/>
  </si>
  <si>
    <t>購入対価</t>
    <rPh sb="0" eb="2">
      <t>コウニュウ</t>
    </rPh>
    <rPh sb="2" eb="4">
      <t>タイカ</t>
    </rPh>
    <phoneticPr fontId="2"/>
  </si>
  <si>
    <t>購入年月</t>
    <rPh sb="0" eb="2">
      <t>コウニュウ</t>
    </rPh>
    <rPh sb="2" eb="4">
      <t>ネンゲツ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</si>
  <si>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</si>
  <si>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</si>
  <si>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</si>
  <si>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</si>
  <si>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</si>
  <si>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</si>
  <si>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</si>
  <si>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</si>
  <si>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</si>
  <si>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</si>
  <si>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</si>
  <si>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</si>
  <si>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  <rPh sb="0" eb="1">
      <t>ケイ</t>
    </rPh>
    <phoneticPr fontId="2"/>
  </si>
  <si>
    <t>（税込　　円）</t>
    <rPh sb="1" eb="3">
      <t>ゼイコ</t>
    </rPh>
    <phoneticPr fontId="2"/>
  </si>
  <si>
    <t>購　入　業　者　名</t>
    <rPh sb="0" eb="1">
      <t>コウ</t>
    </rPh>
    <rPh sb="2" eb="3">
      <t>イリ</t>
    </rPh>
    <rPh sb="4" eb="5">
      <t>ギョウ</t>
    </rPh>
    <rPh sb="6" eb="7">
      <t>シャ</t>
    </rPh>
    <rPh sb="8" eb="9">
      <t>メイ</t>
    </rPh>
    <phoneticPr fontId="2"/>
  </si>
  <si>
    <t>種類（液化酸素・ボンベ）</t>
    <rPh sb="0" eb="2">
      <t>シュルイ</t>
    </rPh>
    <rPh sb="3" eb="5">
      <t>エキカ</t>
    </rPh>
    <rPh sb="5" eb="7">
      <t>サンソ</t>
    </rPh>
    <phoneticPr fontId="2"/>
  </si>
  <si>
    <t>（ﾘｯﾄﾙ）</t>
    <phoneticPr fontId="2"/>
  </si>
  <si>
    <t>１㍑当りの単価</t>
    <rPh sb="2" eb="3">
      <t>アタ</t>
    </rPh>
    <rPh sb="5" eb="7">
      <t>タンカ</t>
    </rPh>
    <phoneticPr fontId="2"/>
  </si>
  <si>
    <t>上記のとおり届出します。</t>
    <rPh sb="0" eb="2">
      <t>ジョウキ</t>
    </rPh>
    <rPh sb="6" eb="8">
      <t>トドケデ</t>
    </rPh>
    <phoneticPr fontId="2"/>
  </si>
  <si>
    <t>保険医療機関</t>
    <rPh sb="0" eb="2">
      <t>ホケン</t>
    </rPh>
    <rPh sb="2" eb="4">
      <t>イリョウ</t>
    </rPh>
    <rPh sb="4" eb="6">
      <t>キカン</t>
    </rPh>
    <phoneticPr fontId="2"/>
  </si>
  <si>
    <t>所在地</t>
    <rPh sb="0" eb="3">
      <t>ショザイチ</t>
    </rPh>
    <phoneticPr fontId="2"/>
  </si>
  <si>
    <t>名　称</t>
    <rPh sb="0" eb="1">
      <t>ナ</t>
    </rPh>
    <rPh sb="2" eb="3">
      <t>ショウ</t>
    </rPh>
    <phoneticPr fontId="2"/>
  </si>
  <si>
    <t>開設者</t>
    <rPh sb="0" eb="2">
      <t>カイセツ</t>
    </rPh>
    <rPh sb="2" eb="3">
      <t>シャ</t>
    </rPh>
    <phoneticPr fontId="2"/>
  </si>
  <si>
    <t>担当者</t>
    <rPh sb="0" eb="3">
      <t>タントウシャ</t>
    </rPh>
    <phoneticPr fontId="2"/>
  </si>
  <si>
    <t>電　話</t>
    <rPh sb="0" eb="1">
      <t>デン</t>
    </rPh>
    <rPh sb="2" eb="3">
      <t>ハナシ</t>
    </rPh>
    <phoneticPr fontId="2"/>
  </si>
  <si>
    <t>医療機関コード</t>
    <rPh sb="0" eb="2">
      <t>イリョウ</t>
    </rPh>
    <rPh sb="2" eb="4">
      <t>キカン</t>
    </rPh>
    <phoneticPr fontId="2"/>
  </si>
  <si>
    <r>
      <t>定置式</t>
    </r>
    <r>
      <rPr>
        <b/>
        <sz val="9"/>
        <rFont val="MS UI Gothic"/>
        <family val="3"/>
        <charset val="128"/>
      </rPr>
      <t>液化</t>
    </r>
    <r>
      <rPr>
        <sz val="9"/>
        <rFont val="MS UI Gothic"/>
        <family val="3"/>
        <charset val="128"/>
      </rPr>
      <t>酸素貯槽</t>
    </r>
    <r>
      <rPr>
        <sz val="8"/>
        <rFont val="MS UI Gothic"/>
        <family val="3"/>
        <charset val="128"/>
      </rPr>
      <t>（ＣＥ）</t>
    </r>
    <rPh sb="0" eb="2">
      <t>テイチ</t>
    </rPh>
    <rPh sb="2" eb="3">
      <t>シキ</t>
    </rPh>
    <rPh sb="3" eb="5">
      <t>エキカ</t>
    </rPh>
    <rPh sb="5" eb="7">
      <t>サンソ</t>
    </rPh>
    <rPh sb="7" eb="8">
      <t>チョ</t>
    </rPh>
    <rPh sb="8" eb="9">
      <t>ソウ</t>
    </rPh>
    <phoneticPr fontId="2"/>
  </si>
  <si>
    <r>
      <t>可搬式</t>
    </r>
    <r>
      <rPr>
        <b/>
        <sz val="9"/>
        <rFont val="MS UI Gothic"/>
        <family val="3"/>
        <charset val="128"/>
      </rPr>
      <t>液化</t>
    </r>
    <r>
      <rPr>
        <sz val="9"/>
        <rFont val="MS UI Gothic"/>
        <family val="3"/>
        <charset val="128"/>
      </rPr>
      <t>酸素容器</t>
    </r>
    <r>
      <rPr>
        <sz val="8"/>
        <rFont val="MS UI Gothic"/>
        <family val="3"/>
        <charset val="128"/>
      </rPr>
      <t>（ＬＧＣ）</t>
    </r>
    <rPh sb="0" eb="1">
      <t>カ</t>
    </rPh>
    <rPh sb="1" eb="2">
      <t>ハン</t>
    </rPh>
    <rPh sb="2" eb="3">
      <t>シキ</t>
    </rPh>
    <rPh sb="3" eb="5">
      <t>エキカ</t>
    </rPh>
    <rPh sb="5" eb="7">
      <t>サンソ</t>
    </rPh>
    <rPh sb="7" eb="9">
      <t>ヨウキ</t>
    </rPh>
    <phoneticPr fontId="2"/>
  </si>
  <si>
    <r>
      <t>大型ボンベ</t>
    </r>
    <r>
      <rPr>
        <sz val="8"/>
        <rFont val="MS UI Gothic"/>
        <family val="3"/>
        <charset val="128"/>
      </rPr>
      <t>（３０００㍑超）</t>
    </r>
    <rPh sb="0" eb="2">
      <t>オオガタ</t>
    </rPh>
    <rPh sb="11" eb="12">
      <t>チョウ</t>
    </rPh>
    <phoneticPr fontId="2"/>
  </si>
  <si>
    <r>
      <t>小型ボンベ</t>
    </r>
    <r>
      <rPr>
        <sz val="8"/>
        <rFont val="MS UI Gothic"/>
        <family val="3"/>
        <charset val="128"/>
      </rPr>
      <t>（３０００㍑以下）</t>
    </r>
    <rPh sb="0" eb="2">
      <t>コガタ</t>
    </rPh>
    <rPh sb="11" eb="13">
      <t>イカ</t>
    </rPh>
    <phoneticPr fontId="2"/>
  </si>
  <si>
    <r>
      <t>１．</t>
    </r>
    <r>
      <rPr>
        <sz val="9"/>
        <rFont val="MS UI Gothic"/>
        <family val="3"/>
        <charset val="128"/>
      </rPr>
      <t>液化酸素(CE/LGC)　</t>
    </r>
    <r>
      <rPr>
        <sz val="8"/>
        <rFont val="MS UI Gothic"/>
        <family val="3"/>
        <charset val="128"/>
      </rPr>
      <t>２．</t>
    </r>
    <r>
      <rPr>
        <sz val="9"/>
        <rFont val="MS UI Gothic"/>
        <family val="3"/>
        <charset val="128"/>
      </rPr>
      <t>ボンベ(大型/小型）</t>
    </r>
    <rPh sb="2" eb="4">
      <t>エキカ</t>
    </rPh>
    <rPh sb="4" eb="6">
      <t>サンソ</t>
    </rPh>
    <rPh sb="21" eb="23">
      <t>オオガタ</t>
    </rPh>
    <rPh sb="24" eb="26">
      <t>コガタ</t>
    </rPh>
    <phoneticPr fontId="2"/>
  </si>
  <si>
    <t>－</t>
    <phoneticPr fontId="2"/>
  </si>
  <si>
    <t>近畿厚生局長　様</t>
    <rPh sb="0" eb="2">
      <t>キンキ</t>
    </rPh>
    <rPh sb="2" eb="4">
      <t>コウセイ</t>
    </rPh>
    <rPh sb="4" eb="6">
      <t>キョクチョウ</t>
    </rPh>
    <rPh sb="7" eb="8">
      <t>サマ</t>
    </rPh>
    <phoneticPr fontId="2"/>
  </si>
  <si>
    <t>別紙様式25</t>
    <rPh sb="0" eb="2">
      <t>ベッシ</t>
    </rPh>
    <rPh sb="2" eb="4">
      <t>ヨウシキ</t>
    </rPh>
    <phoneticPr fontId="2"/>
  </si>
  <si>
    <t>○○商事(株)</t>
    <rPh sb="2" eb="4">
      <t>ショウジ</t>
    </rPh>
    <rPh sb="4" eb="7">
      <t>カブ</t>
    </rPh>
    <phoneticPr fontId="2"/>
  </si>
  <si>
    <t>０１，１２３４，５</t>
    <phoneticPr fontId="2"/>
  </si>
  <si>
    <t>大阪市中央区○○区○-○-○</t>
    <rPh sb="0" eb="3">
      <t>オオサカシ</t>
    </rPh>
    <rPh sb="3" eb="6">
      <t>チュウオウク</t>
    </rPh>
    <rPh sb="8" eb="9">
      <t>ク</t>
    </rPh>
    <phoneticPr fontId="2"/>
  </si>
  <si>
    <t>△△病院</t>
    <rPh sb="2" eb="4">
      <t>ビョウイン</t>
    </rPh>
    <phoneticPr fontId="2"/>
  </si>
  <si>
    <t>厚生　太郎</t>
    <rPh sb="0" eb="2">
      <t>コウセイ</t>
    </rPh>
    <rPh sb="3" eb="5">
      <t>タロウ</t>
    </rPh>
    <phoneticPr fontId="2"/>
  </si>
  <si>
    <t>厚生　花子</t>
    <rPh sb="0" eb="2">
      <t>コウセイ</t>
    </rPh>
    <rPh sb="3" eb="5">
      <t>ハナコ</t>
    </rPh>
    <phoneticPr fontId="2"/>
  </si>
  <si>
    <t>○○○○</t>
    <phoneticPr fontId="2"/>
  </si>
  <si>
    <t>○○○</t>
    <phoneticPr fontId="2"/>
  </si>
  <si>
    <t>○○○</t>
    <phoneticPr fontId="2"/>
  </si>
  <si>
    <t>３　［その他（購入業者名及び種類）］</t>
    <rPh sb="5" eb="6">
      <t>タ</t>
    </rPh>
    <rPh sb="7" eb="9">
      <t>コウニュウ</t>
    </rPh>
    <rPh sb="9" eb="11">
      <t>ギョウシャ</t>
    </rPh>
    <rPh sb="11" eb="12">
      <t>メイ</t>
    </rPh>
    <rPh sb="12" eb="13">
      <t>オヨ</t>
    </rPh>
    <rPh sb="14" eb="16">
      <t>シュルイ</t>
    </rPh>
    <phoneticPr fontId="2"/>
  </si>
  <si>
    <r>
      <t>２　［前年の１月から１２月の間に酸素の購入実績が</t>
    </r>
    <r>
      <rPr>
        <b/>
        <i/>
        <u/>
        <sz val="12"/>
        <rFont val="MS UI Gothic"/>
        <family val="3"/>
        <charset val="128"/>
      </rPr>
      <t>ない</t>
    </r>
    <r>
      <rPr>
        <b/>
        <sz val="12"/>
        <rFont val="MS UI Gothic"/>
        <family val="3"/>
        <charset val="128"/>
      </rPr>
      <t>場合(当該診療月前の酸素の購入実績)]</t>
    </r>
    <rPh sb="3" eb="5">
      <t>ゼンネン</t>
    </rPh>
    <rPh sb="7" eb="8">
      <t>ガツ</t>
    </rPh>
    <rPh sb="12" eb="13">
      <t>ガツ</t>
    </rPh>
    <rPh sb="14" eb="15">
      <t>カン</t>
    </rPh>
    <rPh sb="16" eb="18">
      <t>サンソ</t>
    </rPh>
    <rPh sb="19" eb="21">
      <t>コウニュウ</t>
    </rPh>
    <rPh sb="21" eb="23">
      <t>ジッセキ</t>
    </rPh>
    <rPh sb="26" eb="28">
      <t>バアイ</t>
    </rPh>
    <rPh sb="29" eb="31">
      <t>トウガイ</t>
    </rPh>
    <rPh sb="31" eb="33">
      <t>シンリョウ</t>
    </rPh>
    <rPh sb="33" eb="34">
      <t>ヅキ</t>
    </rPh>
    <rPh sb="34" eb="35">
      <t>マエ</t>
    </rPh>
    <rPh sb="36" eb="38">
      <t>サンソ</t>
    </rPh>
    <rPh sb="39" eb="41">
      <t>コウニュウ</t>
    </rPh>
    <rPh sb="41" eb="43">
      <t>ジッセキ</t>
    </rPh>
    <phoneticPr fontId="2"/>
  </si>
  <si>
    <r>
      <t>１　［前年の１月から１２月の間に酸素の購入実績が</t>
    </r>
    <r>
      <rPr>
        <b/>
        <i/>
        <u/>
        <sz val="12"/>
        <rFont val="MS UI Gothic"/>
        <family val="3"/>
        <charset val="128"/>
      </rPr>
      <t>ある</t>
    </r>
    <r>
      <rPr>
        <b/>
        <sz val="12"/>
        <rFont val="MS UI Gothic"/>
        <family val="3"/>
        <charset val="128"/>
      </rPr>
      <t>場合］</t>
    </r>
    <rPh sb="3" eb="5">
      <t>ゼンネン</t>
    </rPh>
    <rPh sb="7" eb="8">
      <t>ガツ</t>
    </rPh>
    <rPh sb="12" eb="13">
      <t>ガツ</t>
    </rPh>
    <rPh sb="14" eb="15">
      <t>カン</t>
    </rPh>
    <rPh sb="16" eb="18">
      <t>サンソ</t>
    </rPh>
    <rPh sb="19" eb="21">
      <t>コウニュウ</t>
    </rPh>
    <rPh sb="21" eb="23">
      <t>ジッセキ</t>
    </rPh>
    <rPh sb="26" eb="28">
      <t>バアイ</t>
    </rPh>
    <phoneticPr fontId="2"/>
  </si>
  <si>
    <r>
      <rPr>
        <sz val="8"/>
        <color rgb="FFFF0000"/>
        <rFont val="HGS創英角ﾎﾟｯﾌﾟ体"/>
        <family val="3"/>
        <charset val="128"/>
      </rPr>
      <t>５</t>
    </r>
    <r>
      <rPr>
        <sz val="8"/>
        <rFont val="MS UI Gothic"/>
        <family val="3"/>
        <charset val="128"/>
      </rPr>
      <t>月</t>
    </r>
    <rPh sb="1" eb="2">
      <t>ガツ</t>
    </rPh>
    <phoneticPr fontId="2"/>
  </si>
  <si>
    <r>
      <rPr>
        <sz val="8"/>
        <color rgb="FFFF0000"/>
        <rFont val="HGS創英角ﾎﾟｯﾌﾟ体"/>
        <family val="3"/>
        <charset val="128"/>
      </rPr>
      <t>元</t>
    </r>
    <r>
      <rPr>
        <sz val="8"/>
        <rFont val="MS UI Gothic"/>
        <family val="3"/>
        <charset val="128"/>
      </rPr>
      <t>年</t>
    </r>
    <rPh sb="0" eb="1">
      <t>モト</t>
    </rPh>
    <rPh sb="1" eb="2">
      <t>ネン</t>
    </rPh>
    <phoneticPr fontId="2"/>
  </si>
  <si>
    <r>
      <t>※　直近の購入年月が</t>
    </r>
    <r>
      <rPr>
        <b/>
        <u/>
        <sz val="10.5"/>
        <rFont val="ＤＨＰ特太ゴシック体"/>
        <family val="3"/>
        <charset val="128"/>
      </rPr>
      <t>令和元年９月30日以前</t>
    </r>
    <r>
      <rPr>
        <sz val="10.5"/>
        <rFont val="MS UI Gothic"/>
        <family val="3"/>
        <charset val="128"/>
      </rPr>
      <t>である場合は、</t>
    </r>
    <r>
      <rPr>
        <u/>
        <sz val="10.5"/>
        <rFont val="MS UI Gothic"/>
        <family val="3"/>
        <charset val="128"/>
      </rPr>
      <t>実際に購入した価格に</t>
    </r>
    <r>
      <rPr>
        <u/>
        <sz val="10.5"/>
        <rFont val="ＤＨＰ特太ゴシック体"/>
        <family val="3"/>
        <charset val="128"/>
      </rPr>
      <t>108分の110を乗じて得た額</t>
    </r>
    <r>
      <rPr>
        <u/>
        <sz val="10.5"/>
        <rFont val="MS UI Gothic"/>
        <family val="3"/>
        <charset val="128"/>
      </rPr>
      <t>（１円未満の端数は四捨五入）を購入対価とし記載すること。</t>
    </r>
    <rPh sb="2" eb="4">
      <t>チョッキン</t>
    </rPh>
    <rPh sb="5" eb="7">
      <t>コウニュウ</t>
    </rPh>
    <rPh sb="7" eb="9">
      <t>ネンゲツ</t>
    </rPh>
    <rPh sb="10" eb="12">
      <t>レイワ</t>
    </rPh>
    <rPh sb="12" eb="13">
      <t>モト</t>
    </rPh>
    <rPh sb="18" eb="19">
      <t>ニチ</t>
    </rPh>
    <rPh sb="19" eb="21">
      <t>イゼン</t>
    </rPh>
    <rPh sb="24" eb="26">
      <t>バアイ</t>
    </rPh>
    <rPh sb="28" eb="30">
      <t>ジッサイ</t>
    </rPh>
    <rPh sb="31" eb="33">
      <t>コウニュウ</t>
    </rPh>
    <rPh sb="35" eb="37">
      <t>カカク</t>
    </rPh>
    <rPh sb="41" eb="42">
      <t>ブン</t>
    </rPh>
    <rPh sb="47" eb="48">
      <t>ジョウ</t>
    </rPh>
    <rPh sb="50" eb="51">
      <t>エ</t>
    </rPh>
    <rPh sb="52" eb="53">
      <t>ガク</t>
    </rPh>
    <rPh sb="55" eb="56">
      <t>エン</t>
    </rPh>
    <rPh sb="56" eb="58">
      <t>ミマン</t>
    </rPh>
    <rPh sb="59" eb="61">
      <t>ハスウ</t>
    </rPh>
    <rPh sb="62" eb="66">
      <t>シシャゴニュウ</t>
    </rPh>
    <rPh sb="68" eb="70">
      <t>コウニュウ</t>
    </rPh>
    <rPh sb="70" eb="72">
      <t>タイカ</t>
    </rPh>
    <rPh sb="74" eb="76">
      <t>キサイ</t>
    </rPh>
    <phoneticPr fontId="2"/>
  </si>
  <si>
    <r>
      <rPr>
        <sz val="8"/>
        <color rgb="FFFF0000"/>
        <rFont val="HGS創英角ﾎﾟｯﾌﾟ体"/>
        <family val="3"/>
        <charset val="128"/>
      </rPr>
      <t>3</t>
    </r>
    <r>
      <rPr>
        <sz val="8"/>
        <rFont val="MS UI Gothic"/>
        <family val="3"/>
        <charset val="128"/>
      </rPr>
      <t>年</t>
    </r>
    <phoneticPr fontId="2"/>
  </si>
  <si>
    <r>
      <t>令和４年</t>
    </r>
    <r>
      <rPr>
        <b/>
        <sz val="11"/>
        <color rgb="FFFF0000"/>
        <rFont val="HGS創英角ﾎﾟｯﾌﾟ体"/>
        <family val="3"/>
        <charset val="128"/>
      </rPr>
      <t>１</t>
    </r>
    <r>
      <rPr>
        <sz val="11"/>
        <rFont val="MS UI Gothic"/>
        <family val="3"/>
        <charset val="128"/>
      </rPr>
      <t>月</t>
    </r>
    <r>
      <rPr>
        <b/>
        <sz val="11"/>
        <color rgb="FFFF0000"/>
        <rFont val="HGS創英角ﾎﾟｯﾌﾟ体"/>
        <family val="3"/>
        <charset val="128"/>
      </rPr>
      <t>○○</t>
    </r>
    <r>
      <rPr>
        <sz val="11"/>
        <rFont val="MS UI Gothic"/>
        <family val="3"/>
        <charset val="128"/>
      </rPr>
      <t>日</t>
    </r>
    <rPh sb="0" eb="2">
      <t>レイワ</t>
    </rPh>
    <rPh sb="3" eb="4">
      <t>ネン</t>
    </rPh>
    <rPh sb="4" eb="5">
      <t>ヘイネン</t>
    </rPh>
    <rPh sb="5" eb="6">
      <t>ガツ</t>
    </rPh>
    <rPh sb="8" eb="9">
      <t>ヒ</t>
    </rPh>
    <phoneticPr fontId="2"/>
  </si>
  <si>
    <r>
      <t>酸素の購入価格に関する届出書（</t>
    </r>
    <r>
      <rPr>
        <b/>
        <sz val="13"/>
        <color rgb="FFFF0000"/>
        <rFont val="ＭＳ Ｐゴシック"/>
        <family val="3"/>
        <charset val="128"/>
      </rPr>
      <t>令和４</t>
    </r>
    <r>
      <rPr>
        <sz val="13"/>
        <rFont val="ＭＳ Ｐゴシック"/>
        <family val="3"/>
        <charset val="128"/>
      </rPr>
      <t>年度）</t>
    </r>
    <rPh sb="0" eb="2">
      <t>サンソ</t>
    </rPh>
    <rPh sb="3" eb="5">
      <t>コウニュウ</t>
    </rPh>
    <rPh sb="5" eb="7">
      <t>カカク</t>
    </rPh>
    <rPh sb="8" eb="9">
      <t>カン</t>
    </rPh>
    <rPh sb="11" eb="14">
      <t>トドケデショ</t>
    </rPh>
    <rPh sb="15" eb="17">
      <t>レイワ</t>
    </rPh>
    <rPh sb="18" eb="20">
      <t>ネンドヘイネンド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</si>
</sst>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400]h:mm:ss\ AM/PM"/>
    <numFmt numFmtId="177" formatCode="0.00&quot;円&quot;"/>
  </numFmts>
  <fonts count="25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MS UI Gothic"/>
      <family val="3"/>
      <charset val="128"/>
    </font>
    <font>
      <b/>
      <i/>
      <u/>
      <sz val="12"/>
      <name val="MS UI Gothic"/>
      <family val="3"/>
      <charset val="128"/>
    </font>
    <font>
      <sz val="11"/>
      <name val="MS UI Gothic"/>
      <family val="3"/>
      <charset val="128"/>
    </font>
    <font>
      <sz val="9"/>
      <name val="MS UI Gothic"/>
      <family val="3"/>
      <charset val="128"/>
    </font>
    <font>
      <b/>
      <sz val="9"/>
      <name val="MS UI Gothic"/>
      <family val="3"/>
      <charset val="128"/>
    </font>
    <font>
      <sz val="8"/>
      <name val="MS UI Gothic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MS UI Gothic"/>
      <family val="3"/>
      <charset val="128"/>
    </font>
    <font>
      <b/>
      <sz val="11"/>
      <color rgb="FFFF0000"/>
      <name val="HGS創英角ﾎﾟｯﾌﾟ体"/>
      <family val="3"/>
      <charset val="128"/>
    </font>
    <font>
      <b/>
      <sz val="11"/>
      <color rgb="FFFF0000"/>
      <name val="HGP創英角ﾎﾟｯﾌﾟ体"/>
      <family val="3"/>
      <charset val="128"/>
    </font>
    <font>
      <b/>
      <sz val="14"/>
      <color rgb="FFFF0000"/>
      <name val="HGS創英角ﾎﾟｯﾌﾟ体"/>
      <family val="3"/>
      <charset val="128"/>
    </font>
    <font>
      <sz val="8"/>
      <color rgb="FFFF0000"/>
      <name val="HGS創英角ﾎﾟｯﾌﾟ体"/>
      <family val="3"/>
      <charset val="128"/>
    </font>
    <font>
      <b/>
      <sz val="10"/>
      <color rgb="FFFF0000"/>
      <name val="HGP創英角ﾎﾟｯﾌﾟ体"/>
      <family val="3"/>
      <charset val="128"/>
    </font>
    <font>
      <b/>
      <sz val="10"/>
      <color rgb="FFFF0000"/>
      <name val="HGS創英角ﾎﾟｯﾌﾟ体"/>
      <family val="3"/>
      <charset val="128"/>
    </font>
    <font>
      <b/>
      <sz val="12"/>
      <name val="MS UI Gothic"/>
      <family val="3"/>
      <charset val="128"/>
    </font>
    <font>
      <sz val="13"/>
      <name val="ＭＳ Ｐゴシック"/>
      <family val="3"/>
      <charset val="128"/>
    </font>
    <font>
      <sz val="10.5"/>
      <name val="MS UI Gothic"/>
      <family val="3"/>
      <charset val="128"/>
    </font>
    <font>
      <b/>
      <u/>
      <sz val="10.5"/>
      <name val="ＤＨＰ特太ゴシック体"/>
      <family val="3"/>
      <charset val="128"/>
    </font>
    <font>
      <u/>
      <sz val="10.5"/>
      <name val="MS UI Gothic"/>
      <family val="3"/>
      <charset val="128"/>
    </font>
    <font>
      <u/>
      <sz val="10.5"/>
      <name val="ＤＨＰ特太ゴシック体"/>
      <family val="3"/>
      <charset val="128"/>
    </font>
    <font>
      <b/>
      <sz val="13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8" fillId="0" borderId="1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top" wrapText="1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6" xfId="0" applyBorder="1">
      <alignment vertical="center"/>
    </xf>
    <xf numFmtId="0" fontId="0" fillId="0" borderId="19" xfId="0" applyBorder="1">
      <alignment vertical="center"/>
    </xf>
    <xf numFmtId="0" fontId="0" fillId="0" borderId="4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0" fillId="0" borderId="6" xfId="0" applyBorder="1">
      <alignment vertical="center"/>
    </xf>
    <xf numFmtId="0" fontId="5" fillId="0" borderId="7" xfId="0" applyFont="1" applyBorder="1">
      <alignment vertical="center"/>
    </xf>
    <xf numFmtId="0" fontId="0" fillId="0" borderId="12" xfId="0" applyBorder="1">
      <alignment vertical="center"/>
    </xf>
    <xf numFmtId="0" fontId="8" fillId="0" borderId="3" xfId="0" applyFont="1" applyBorder="1" applyAlignment="1" applyProtection="1">
      <alignment horizontal="right" vertical="center" shrinkToFit="1"/>
      <protection locked="0"/>
    </xf>
    <xf numFmtId="0" fontId="18" fillId="0" borderId="0" xfId="0" applyFont="1" applyBorder="1" applyAlignment="1">
      <alignment vertical="top"/>
    </xf>
    <xf numFmtId="0" fontId="10" fillId="0" borderId="18" xfId="0" applyFont="1" applyBorder="1">
      <alignment vertical="center"/>
    </xf>
    <xf numFmtId="49" fontId="12" fillId="0" borderId="7" xfId="0" applyNumberFormat="1" applyFont="1" applyBorder="1" applyProtection="1">
      <alignment vertical="center"/>
      <protection locked="0"/>
    </xf>
    <xf numFmtId="176" fontId="5" fillId="0" borderId="7" xfId="0" applyNumberFormat="1" applyFont="1" applyBorder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2" fillId="0" borderId="7" xfId="0" applyFont="1" applyBorder="1">
      <alignment vertical="center"/>
    </xf>
    <xf numFmtId="0" fontId="11" fillId="0" borderId="7" xfId="0" applyFont="1" applyBorder="1" applyProtection="1">
      <alignment vertical="center"/>
      <protection locked="0"/>
    </xf>
    <xf numFmtId="0" fontId="12" fillId="0" borderId="7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8" fillId="0" borderId="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 shrinkToFit="1"/>
    </xf>
    <xf numFmtId="0" fontId="8" fillId="0" borderId="2" xfId="0" applyFont="1" applyBorder="1" applyAlignment="1">
      <alignment horizontal="right" vertical="center" shrinkToFit="1"/>
    </xf>
    <xf numFmtId="0" fontId="20" fillId="0" borderId="7" xfId="0" applyFont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177" fontId="17" fillId="0" borderId="8" xfId="0" applyNumberFormat="1" applyFont="1" applyFill="1" applyBorder="1" applyAlignment="1">
      <alignment horizontal="right" indent="1"/>
    </xf>
    <xf numFmtId="177" fontId="17" fillId="0" borderId="9" xfId="0" applyNumberFormat="1" applyFont="1" applyFill="1" applyBorder="1" applyAlignment="1">
      <alignment horizontal="right" indent="1"/>
    </xf>
    <xf numFmtId="177" fontId="17" fillId="0" borderId="10" xfId="0" applyNumberFormat="1" applyFont="1" applyFill="1" applyBorder="1" applyAlignment="1">
      <alignment horizontal="right" indent="1"/>
    </xf>
    <xf numFmtId="177" fontId="5" fillId="0" borderId="8" xfId="0" applyNumberFormat="1" applyFont="1" applyFill="1" applyBorder="1" applyAlignment="1">
      <alignment horizontal="right" indent="1"/>
    </xf>
    <xf numFmtId="177" fontId="5" fillId="0" borderId="9" xfId="0" applyNumberFormat="1" applyFont="1" applyFill="1" applyBorder="1" applyAlignment="1">
      <alignment horizontal="right" indent="1"/>
    </xf>
    <xf numFmtId="177" fontId="5" fillId="0" borderId="10" xfId="0" applyNumberFormat="1" applyFont="1" applyFill="1" applyBorder="1" applyAlignment="1">
      <alignment horizontal="right" indent="1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5" fillId="0" borderId="14" xfId="1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38" fontId="5" fillId="0" borderId="13" xfId="1" applyFont="1" applyBorder="1" applyAlignment="1" applyProtection="1">
      <alignment vertical="center"/>
      <protection locked="0"/>
    </xf>
    <xf numFmtId="38" fontId="5" fillId="0" borderId="5" xfId="1" applyFont="1" applyBorder="1" applyAlignment="1" applyProtection="1">
      <alignment vertical="center"/>
      <protection locked="0"/>
    </xf>
    <xf numFmtId="38" fontId="5" fillId="0" borderId="15" xfId="1" applyFont="1" applyBorder="1" applyAlignment="1" applyProtection="1">
      <alignment vertical="center"/>
      <protection locked="0"/>
    </xf>
    <xf numFmtId="38" fontId="5" fillId="0" borderId="16" xfId="1" applyFont="1" applyBorder="1" applyAlignment="1" applyProtection="1">
      <alignment vertical="center"/>
      <protection locked="0"/>
    </xf>
    <xf numFmtId="38" fontId="5" fillId="0" borderId="3" xfId="1" applyFont="1" applyBorder="1" applyAlignment="1" applyProtection="1">
      <alignment vertical="center"/>
      <protection locked="0"/>
    </xf>
    <xf numFmtId="38" fontId="17" fillId="0" borderId="13" xfId="1" applyFont="1" applyBorder="1" applyAlignment="1" applyProtection="1">
      <alignment vertical="center"/>
      <protection locked="0"/>
    </xf>
    <xf numFmtId="38" fontId="17" fillId="0" borderId="14" xfId="1" applyFont="1" applyBorder="1" applyAlignment="1" applyProtection="1">
      <alignment vertical="center"/>
      <protection locked="0"/>
    </xf>
    <xf numFmtId="38" fontId="17" fillId="0" borderId="30" xfId="1" applyFont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8" fontId="5" fillId="0" borderId="40" xfId="1" applyFont="1" applyFill="1" applyBorder="1" applyAlignment="1">
      <alignment vertical="center"/>
    </xf>
    <xf numFmtId="38" fontId="5" fillId="0" borderId="38" xfId="1" applyFont="1" applyFill="1" applyBorder="1" applyAlignment="1">
      <alignment vertical="center"/>
    </xf>
    <xf numFmtId="38" fontId="5" fillId="0" borderId="39" xfId="1" applyFont="1" applyFill="1" applyBorder="1" applyAlignment="1">
      <alignment vertical="center"/>
    </xf>
    <xf numFmtId="38" fontId="5" fillId="0" borderId="27" xfId="1" applyFont="1" applyFill="1" applyBorder="1" applyAlignment="1">
      <alignment vertical="center"/>
    </xf>
    <xf numFmtId="38" fontId="5" fillId="0" borderId="28" xfId="1" applyFont="1" applyFill="1" applyBorder="1" applyAlignment="1">
      <alignment vertical="center"/>
    </xf>
    <xf numFmtId="38" fontId="16" fillId="0" borderId="40" xfId="1" applyFont="1" applyFill="1" applyBorder="1" applyAlignment="1">
      <alignment vertical="center"/>
    </xf>
    <xf numFmtId="38" fontId="16" fillId="0" borderId="38" xfId="1" applyFont="1" applyFill="1" applyBorder="1" applyAlignment="1">
      <alignment vertical="center"/>
    </xf>
    <xf numFmtId="38" fontId="16" fillId="0" borderId="39" xfId="1" applyFont="1" applyFill="1" applyBorder="1" applyAlignment="1">
      <alignment vertical="center"/>
    </xf>
    <xf numFmtId="38" fontId="16" fillId="0" borderId="27" xfId="1" applyFont="1" applyFill="1" applyBorder="1" applyAlignment="1">
      <alignment vertical="center"/>
    </xf>
    <xf numFmtId="38" fontId="16" fillId="0" borderId="28" xfId="1" applyFont="1" applyFill="1" applyBorder="1" applyAlignment="1">
      <alignment vertical="center"/>
    </xf>
    <xf numFmtId="38" fontId="17" fillId="0" borderId="40" xfId="1" applyFont="1" applyFill="1" applyBorder="1" applyAlignment="1">
      <alignment vertical="center"/>
    </xf>
    <xf numFmtId="38" fontId="17" fillId="0" borderId="38" xfId="1" applyFont="1" applyFill="1" applyBorder="1" applyAlignment="1">
      <alignment vertical="center"/>
    </xf>
    <xf numFmtId="38" fontId="17" fillId="0" borderId="39" xfId="1" applyFont="1" applyFill="1" applyBorder="1" applyAlignment="1">
      <alignment vertical="center"/>
    </xf>
    <xf numFmtId="38" fontId="17" fillId="0" borderId="27" xfId="1" applyFont="1" applyFill="1" applyBorder="1" applyAlignment="1">
      <alignment vertical="center"/>
    </xf>
    <xf numFmtId="38" fontId="16" fillId="0" borderId="5" xfId="1" applyFont="1" applyFill="1" applyBorder="1" applyAlignment="1" applyProtection="1">
      <alignment vertical="center"/>
      <protection locked="0"/>
    </xf>
    <xf numFmtId="38" fontId="16" fillId="0" borderId="3" xfId="1" applyFont="1" applyFill="1" applyBorder="1" applyAlignment="1" applyProtection="1">
      <alignment vertical="center"/>
      <protection locked="0"/>
    </xf>
    <xf numFmtId="38" fontId="5" fillId="0" borderId="37" xfId="1" applyFont="1" applyFill="1" applyBorder="1" applyAlignment="1" applyProtection="1">
      <alignment vertical="center"/>
      <protection locked="0"/>
    </xf>
    <xf numFmtId="38" fontId="5" fillId="0" borderId="1" xfId="1" applyFont="1" applyFill="1" applyBorder="1" applyAlignment="1" applyProtection="1">
      <alignment vertical="center"/>
      <protection locked="0"/>
    </xf>
    <xf numFmtId="38" fontId="5" fillId="0" borderId="4" xfId="1" applyFont="1" applyFill="1" applyBorder="1" applyAlignment="1" applyProtection="1">
      <alignment vertical="center"/>
      <protection locked="0"/>
    </xf>
    <xf numFmtId="38" fontId="5" fillId="0" borderId="3" xfId="1" applyFont="1" applyFill="1" applyBorder="1" applyAlignment="1" applyProtection="1">
      <alignment vertical="center"/>
      <protection locked="0"/>
    </xf>
    <xf numFmtId="38" fontId="5" fillId="0" borderId="36" xfId="1" applyFont="1" applyFill="1" applyBorder="1" applyAlignment="1" applyProtection="1">
      <alignment vertical="center"/>
      <protection locked="0"/>
    </xf>
    <xf numFmtId="38" fontId="16" fillId="0" borderId="20" xfId="1" applyFont="1" applyFill="1" applyBorder="1" applyAlignment="1" applyProtection="1">
      <alignment vertical="center"/>
      <protection locked="0"/>
    </xf>
    <xf numFmtId="38" fontId="5" fillId="0" borderId="13" xfId="1" applyFont="1" applyFill="1" applyBorder="1" applyAlignment="1" applyProtection="1">
      <alignment vertical="center"/>
      <protection locked="0"/>
    </xf>
    <xf numFmtId="38" fontId="5" fillId="0" borderId="14" xfId="1" applyFont="1" applyFill="1" applyBorder="1" applyAlignment="1" applyProtection="1">
      <alignment vertical="center"/>
      <protection locked="0"/>
    </xf>
    <xf numFmtId="38" fontId="5" fillId="0" borderId="29" xfId="1" applyFont="1" applyFill="1" applyBorder="1" applyAlignment="1" applyProtection="1">
      <alignment vertical="center"/>
      <protection locked="0"/>
    </xf>
    <xf numFmtId="38" fontId="16" fillId="0" borderId="13" xfId="1" applyFont="1" applyFill="1" applyBorder="1" applyAlignment="1" applyProtection="1">
      <alignment vertical="center"/>
      <protection locked="0"/>
    </xf>
    <xf numFmtId="38" fontId="16" fillId="0" borderId="14" xfId="1" applyFont="1" applyFill="1" applyBorder="1" applyAlignment="1" applyProtection="1">
      <alignment vertical="center"/>
      <protection locked="0"/>
    </xf>
    <xf numFmtId="38" fontId="16" fillId="0" borderId="29" xfId="1" applyFont="1" applyFill="1" applyBorder="1" applyAlignment="1" applyProtection="1">
      <alignment vertical="center"/>
      <protection locked="0"/>
    </xf>
    <xf numFmtId="38" fontId="5" fillId="0" borderId="34" xfId="1" applyFont="1" applyFill="1" applyBorder="1" applyAlignment="1" applyProtection="1">
      <alignment vertical="center"/>
      <protection locked="0"/>
    </xf>
    <xf numFmtId="38" fontId="5" fillId="0" borderId="33" xfId="1" applyFont="1" applyFill="1" applyBorder="1" applyAlignment="1" applyProtection="1">
      <alignment vertical="center"/>
      <protection locked="0"/>
    </xf>
    <xf numFmtId="38" fontId="5" fillId="0" borderId="35" xfId="1" applyFont="1" applyFill="1" applyBorder="1" applyAlignment="1" applyProtection="1">
      <alignment vertical="center"/>
      <protection locked="0"/>
    </xf>
    <xf numFmtId="38" fontId="5" fillId="0" borderId="2" xfId="1" applyFont="1" applyFill="1" applyBorder="1" applyAlignment="1" applyProtection="1">
      <alignment vertical="center"/>
      <protection locked="0"/>
    </xf>
    <xf numFmtId="38" fontId="5" fillId="0" borderId="20" xfId="1" applyFont="1" applyFill="1" applyBorder="1" applyAlignment="1" applyProtection="1">
      <alignment vertical="center"/>
      <protection locked="0"/>
    </xf>
    <xf numFmtId="38" fontId="5" fillId="0" borderId="5" xfId="1" applyFont="1" applyFill="1" applyBorder="1" applyAlignment="1" applyProtection="1">
      <alignment vertical="center"/>
      <protection locked="0"/>
    </xf>
    <xf numFmtId="38" fontId="16" fillId="0" borderId="16" xfId="1" applyFont="1" applyFill="1" applyBorder="1" applyAlignment="1" applyProtection="1">
      <alignment vertical="center"/>
      <protection locked="0"/>
    </xf>
    <xf numFmtId="38" fontId="16" fillId="0" borderId="1" xfId="1" applyFont="1" applyFill="1" applyBorder="1" applyAlignment="1" applyProtection="1">
      <alignment vertical="center"/>
      <protection locked="0"/>
    </xf>
    <xf numFmtId="38" fontId="16" fillId="0" borderId="4" xfId="1" applyFont="1" applyFill="1" applyBorder="1" applyAlignment="1" applyProtection="1">
      <alignment vertical="center"/>
      <protection locked="0"/>
    </xf>
    <xf numFmtId="177" fontId="13" fillId="0" borderId="8" xfId="0" applyNumberFormat="1" applyFont="1" applyFill="1" applyBorder="1" applyAlignment="1">
      <alignment horizontal="right" indent="1"/>
    </xf>
    <xf numFmtId="177" fontId="13" fillId="0" borderId="9" xfId="0" applyNumberFormat="1" applyFont="1" applyFill="1" applyBorder="1" applyAlignment="1">
      <alignment horizontal="right" indent="1"/>
    </xf>
    <xf numFmtId="177" fontId="13" fillId="0" borderId="10" xfId="0" applyNumberFormat="1" applyFont="1" applyFill="1" applyBorder="1" applyAlignment="1">
      <alignment horizontal="right" indent="1"/>
    </xf>
    <xf numFmtId="177" fontId="12" fillId="0" borderId="8" xfId="0" applyNumberFormat="1" applyFont="1" applyFill="1" applyBorder="1" applyAlignment="1">
      <alignment horizontal="right" indent="1"/>
    </xf>
    <xf numFmtId="177" fontId="12" fillId="0" borderId="9" xfId="0" applyNumberFormat="1" applyFont="1" applyFill="1" applyBorder="1" applyAlignment="1">
      <alignment horizontal="right" indent="1"/>
    </xf>
    <xf numFmtId="177" fontId="12" fillId="0" borderId="10" xfId="0" applyNumberFormat="1" applyFont="1" applyFill="1" applyBorder="1" applyAlignment="1">
      <alignment horizontal="right" indent="1"/>
    </xf>
    <xf numFmtId="38" fontId="5" fillId="0" borderId="31" xfId="1" applyFont="1" applyFill="1" applyBorder="1" applyAlignment="1" applyProtection="1">
      <alignment vertical="center"/>
      <protection locked="0"/>
    </xf>
    <xf numFmtId="38" fontId="5" fillId="0" borderId="32" xfId="1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8" fontId="5" fillId="0" borderId="15" xfId="1" applyFont="1" applyFill="1" applyBorder="1" applyAlignment="1" applyProtection="1">
      <alignment vertical="center"/>
      <protection locked="0"/>
    </xf>
    <xf numFmtId="0" fontId="19" fillId="0" borderId="19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41" xfId="0" applyFont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3300"/>
      <color rgb="FFCCFFCC"/>
      <color rgb="FF660066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6153150" y="7029450"/>
          <a:ext cx="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1026" name="Line 3"/>
        <xdr:cNvSpPr>
          <a:spLocks noChangeShapeType="1"/>
        </xdr:cNvSpPr>
      </xdr:nvSpPr>
      <xdr:spPr bwMode="auto">
        <a:xfrm>
          <a:off x="6153150" y="7029450"/>
          <a:ext cx="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1027" name="Line 4"/>
        <xdr:cNvSpPr>
          <a:spLocks noChangeShapeType="1"/>
        </xdr:cNvSpPr>
      </xdr:nvSpPr>
      <xdr:spPr bwMode="auto">
        <a:xfrm>
          <a:off x="6153150" y="7029450"/>
          <a:ext cx="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88900</xdr:colOff>
      <xdr:row>4</xdr:row>
      <xdr:rowOff>12700</xdr:rowOff>
    </xdr:from>
    <xdr:to>
      <xdr:col>0</xdr:col>
      <xdr:colOff>673100</xdr:colOff>
      <xdr:row>37</xdr:row>
      <xdr:rowOff>12700</xdr:rowOff>
    </xdr:to>
    <xdr:sp macro="" textlink="">
      <xdr:nvSpPr>
        <xdr:cNvPr id="5" name="Rectangle 7"/>
        <xdr:cNvSpPr>
          <a:spLocks noChangeArrowheads="1"/>
        </xdr:cNvSpPr>
      </xdr:nvSpPr>
      <xdr:spPr bwMode="auto">
        <a:xfrm>
          <a:off x="88900" y="825500"/>
          <a:ext cx="584200" cy="7607300"/>
        </a:xfrm>
        <a:prstGeom prst="rect">
          <a:avLst/>
        </a:prstGeom>
        <a:solidFill>
          <a:srgbClr val="CC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年の購入実績の有無によって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、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「１」又は「２」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のいずれかに記入</a:t>
          </a:r>
        </a:p>
      </xdr:txBody>
    </xdr:sp>
    <xdr:clientData/>
  </xdr:twoCellAnchor>
  <xdr:twoCellAnchor>
    <xdr:from>
      <xdr:col>0</xdr:col>
      <xdr:colOff>749300</xdr:colOff>
      <xdr:row>7</xdr:row>
      <xdr:rowOff>28575</xdr:rowOff>
    </xdr:from>
    <xdr:to>
      <xdr:col>1</xdr:col>
      <xdr:colOff>209550</xdr:colOff>
      <xdr:row>35</xdr:row>
      <xdr:rowOff>1</xdr:rowOff>
    </xdr:to>
    <xdr:sp macro="" textlink="">
      <xdr:nvSpPr>
        <xdr:cNvPr id="6" name="AutoShape 9"/>
        <xdr:cNvSpPr>
          <a:spLocks/>
        </xdr:cNvSpPr>
      </xdr:nvSpPr>
      <xdr:spPr bwMode="auto">
        <a:xfrm>
          <a:off x="749300" y="1400175"/>
          <a:ext cx="247650" cy="6524626"/>
        </a:xfrm>
        <a:prstGeom prst="leftBrace">
          <a:avLst>
            <a:gd name="adj1" fmla="val 189333"/>
            <a:gd name="adj2" fmla="val 51168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37</xdr:row>
      <xdr:rowOff>228600</xdr:rowOff>
    </xdr:from>
    <xdr:to>
      <xdr:col>0</xdr:col>
      <xdr:colOff>685800</xdr:colOff>
      <xdr:row>49</xdr:row>
      <xdr:rowOff>165100</xdr:rowOff>
    </xdr:to>
    <xdr:sp macro="" textlink="">
      <xdr:nvSpPr>
        <xdr:cNvPr id="7" name="Rectangle 10"/>
        <xdr:cNvSpPr>
          <a:spLocks noChangeArrowheads="1"/>
        </xdr:cNvSpPr>
      </xdr:nvSpPr>
      <xdr:spPr bwMode="auto">
        <a:xfrm>
          <a:off x="114300" y="8648700"/>
          <a:ext cx="571500" cy="2260600"/>
        </a:xfrm>
        <a:prstGeom prst="rect">
          <a:avLst/>
        </a:prstGeom>
        <a:solidFill>
          <a:srgbClr val="CC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必ず記入</a:t>
          </a:r>
        </a:p>
      </xdr:txBody>
    </xdr:sp>
    <xdr:clientData/>
  </xdr:twoCellAnchor>
  <xdr:twoCellAnchor>
    <xdr:from>
      <xdr:col>0</xdr:col>
      <xdr:colOff>762000</xdr:colOff>
      <xdr:row>36</xdr:row>
      <xdr:rowOff>0</xdr:rowOff>
    </xdr:from>
    <xdr:to>
      <xdr:col>1</xdr:col>
      <xdr:colOff>254000</xdr:colOff>
      <xdr:row>49</xdr:row>
      <xdr:rowOff>25400</xdr:rowOff>
    </xdr:to>
    <xdr:sp macro="" textlink="">
      <xdr:nvSpPr>
        <xdr:cNvPr id="8" name="AutoShape 11"/>
        <xdr:cNvSpPr>
          <a:spLocks/>
        </xdr:cNvSpPr>
      </xdr:nvSpPr>
      <xdr:spPr bwMode="auto">
        <a:xfrm>
          <a:off x="762000" y="8013700"/>
          <a:ext cx="279400" cy="2298700"/>
        </a:xfrm>
        <a:prstGeom prst="leftBrace">
          <a:avLst>
            <a:gd name="adj1" fmla="val 44167"/>
            <a:gd name="adj2" fmla="val 50000"/>
          </a:avLst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12700</xdr:colOff>
      <xdr:row>0</xdr:row>
      <xdr:rowOff>31749</xdr:rowOff>
    </xdr:from>
    <xdr:to>
      <xdr:col>41</xdr:col>
      <xdr:colOff>215899</xdr:colOff>
      <xdr:row>3</xdr:row>
      <xdr:rowOff>88900</xdr:rowOff>
    </xdr:to>
    <xdr:sp macro="" textlink="">
      <xdr:nvSpPr>
        <xdr:cNvPr id="9" name="Rectangle 14"/>
        <xdr:cNvSpPr>
          <a:spLocks noChangeArrowheads="1"/>
        </xdr:cNvSpPr>
      </xdr:nvSpPr>
      <xdr:spPr bwMode="auto">
        <a:xfrm>
          <a:off x="2451100" y="31749"/>
          <a:ext cx="11328399" cy="514351"/>
        </a:xfrm>
        <a:prstGeom prst="rect">
          <a:avLst/>
        </a:prstGeom>
        <a:solidFill>
          <a:schemeClr val="bg1">
            <a:lumMod val="85000"/>
          </a:schemeClr>
        </a:solidFill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酸素の購入価格に関する届出書の記載例</a:t>
          </a:r>
        </a:p>
      </xdr:txBody>
    </xdr:sp>
    <xdr:clientData/>
  </xdr:twoCellAnchor>
  <xdr:twoCellAnchor>
    <xdr:from>
      <xdr:col>30</xdr:col>
      <xdr:colOff>0</xdr:colOff>
      <xdr:row>29</xdr:row>
      <xdr:rowOff>190500</xdr:rowOff>
    </xdr:from>
    <xdr:to>
      <xdr:col>45</xdr:col>
      <xdr:colOff>889000</xdr:colOff>
      <xdr:row>32</xdr:row>
      <xdr:rowOff>215900</xdr:rowOff>
    </xdr:to>
    <xdr:sp macro="" textlink="">
      <xdr:nvSpPr>
        <xdr:cNvPr id="12" name="テキスト ボックス 11"/>
        <xdr:cNvSpPr txBox="1"/>
      </xdr:nvSpPr>
      <xdr:spPr>
        <a:xfrm>
          <a:off x="10350500" y="7150100"/>
          <a:ext cx="5270500" cy="723900"/>
        </a:xfrm>
        <a:prstGeom prst="rect">
          <a:avLst/>
        </a:prstGeom>
        <a:solidFill>
          <a:srgbClr val="CCFFCC"/>
        </a:solidFill>
        <a:ln w="31750"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単価の計算方法</a:t>
          </a:r>
          <a:endParaRPr kumimoji="1" lang="en-US" altLang="ja-JP" sz="1400" b="1"/>
        </a:p>
        <a:p>
          <a:r>
            <a:rPr kumimoji="1" lang="ja-JP" altLang="en-US" sz="1300" b="0">
              <a:latin typeface="+mn-ea"/>
              <a:ea typeface="+mn-ea"/>
            </a:rPr>
            <a:t>購入対価</a:t>
          </a:r>
          <a:r>
            <a:rPr kumimoji="1" lang="en-US" altLang="ja-JP" sz="1300" b="0">
              <a:latin typeface="+mn-ea"/>
              <a:ea typeface="+mn-ea"/>
            </a:rPr>
            <a:t>÷</a:t>
          </a:r>
          <a:r>
            <a:rPr kumimoji="1" lang="ja-JP" altLang="en-US" sz="1300" b="0">
              <a:latin typeface="+mn-ea"/>
              <a:ea typeface="+mn-ea"/>
            </a:rPr>
            <a:t>購入容積（</a:t>
          </a:r>
          <a:r>
            <a:rPr kumimoji="1" lang="ja-JP" altLang="en-US" sz="13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小数点第３位を四捨五入）</a:t>
          </a:r>
          <a:endParaRPr kumimoji="1" lang="en-US" altLang="ja-JP" sz="13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 b="0"/>
            <a:t>　　　</a:t>
          </a:r>
          <a:endParaRPr kumimoji="1" lang="en-US" altLang="ja-JP" sz="1100" b="0">
            <a:latin typeface="+mn-ea"/>
            <a:ea typeface="+mn-ea"/>
          </a:endParaRPr>
        </a:p>
        <a:p>
          <a:endParaRPr kumimoji="1" lang="en-US" altLang="ja-JP" sz="1100" b="1"/>
        </a:p>
      </xdr:txBody>
    </xdr:sp>
    <xdr:clientData/>
  </xdr:twoCellAnchor>
  <xdr:twoCellAnchor>
    <xdr:from>
      <xdr:col>29</xdr:col>
      <xdr:colOff>266700</xdr:colOff>
      <xdr:row>5</xdr:row>
      <xdr:rowOff>139700</xdr:rowOff>
    </xdr:from>
    <xdr:to>
      <xdr:col>45</xdr:col>
      <xdr:colOff>889000</xdr:colOff>
      <xdr:row>15</xdr:row>
      <xdr:rowOff>0</xdr:rowOff>
    </xdr:to>
    <xdr:sp macro="" textlink="">
      <xdr:nvSpPr>
        <xdr:cNvPr id="13" name="テキスト ボックス 12"/>
        <xdr:cNvSpPr txBox="1"/>
      </xdr:nvSpPr>
      <xdr:spPr>
        <a:xfrm>
          <a:off x="10325100" y="1143000"/>
          <a:ext cx="5295900" cy="2209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1750">
          <a:solidFill>
            <a:schemeClr val="accent6">
              <a:lumMod val="5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300" b="1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定置式液化酸素貯槽（ＣＥ）</a:t>
          </a:r>
          <a:r>
            <a:rPr kumimoji="1" lang="ja-JP" altLang="en-US" sz="1300"/>
            <a:t>・・・</a:t>
          </a:r>
          <a:r>
            <a:rPr kumimoji="1" lang="ja-JP" altLang="en-US" sz="13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屋外タンク等に貯蔵し配管で各病室に送る設備にしてある場合</a:t>
          </a:r>
          <a:endParaRPr kumimoji="1" lang="en-US" altLang="ja-JP" sz="13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300" b="1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可搬式液化酸素容器（ＬＧＣ）</a:t>
          </a:r>
          <a:r>
            <a:rPr kumimoji="1" lang="ja-JP" altLang="en-US" sz="1300"/>
            <a:t>・・・</a:t>
          </a:r>
          <a:r>
            <a:rPr kumimoji="1" lang="ja-JP" altLang="en-US" sz="13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可搬式ボンベに液化酸素を充填して使用する場合（液体酸素システム等）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300" b="1">
              <a:solidFill>
                <a:schemeClr val="dk1"/>
              </a:solidFill>
              <a:effectLst/>
              <a:latin typeface="ＤＨＰ特太ゴシック体" panose="020B0500000000000000" pitchFamily="50" charset="-128"/>
              <a:ea typeface="ＤＨＰ特太ゴシック体" panose="020B0500000000000000" pitchFamily="50" charset="-128"/>
              <a:cs typeface="+mn-cs"/>
            </a:rPr>
            <a:t>大型ボンベ（３０００㍑超）</a:t>
          </a:r>
          <a:r>
            <a:rPr kumimoji="1" lang="ja-JP" altLang="en-US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</a:t>
          </a:r>
          <a:r>
            <a:rPr kumimoji="1" lang="en-US" altLang="ja-JP" sz="13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3000</a:t>
          </a:r>
          <a:r>
            <a:rPr kumimoji="1" lang="ja-JP" altLang="ja-JP" sz="13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リットル超（</a:t>
          </a:r>
          <a:r>
            <a:rPr kumimoji="1" lang="en-US" altLang="ja-JP" sz="13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7000</a:t>
          </a:r>
          <a:r>
            <a:rPr kumimoji="1" lang="ja-JP" altLang="ja-JP" sz="13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リットル等）のボンベの場合</a:t>
          </a:r>
          <a:endParaRPr lang="ja-JP" altLang="ja-JP" sz="13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300" b="1">
              <a:solidFill>
                <a:schemeClr val="dk1"/>
              </a:solidFill>
              <a:effectLst/>
              <a:latin typeface="ＤＨＰ特太ゴシック体" panose="020B0500000000000000" pitchFamily="50" charset="-128"/>
              <a:ea typeface="ＤＨＰ特太ゴシック体" panose="020B0500000000000000" pitchFamily="50" charset="-128"/>
              <a:cs typeface="+mn-cs"/>
            </a:rPr>
            <a:t>小型ボンベ（３０００㍑以下）</a:t>
          </a:r>
          <a:r>
            <a:rPr kumimoji="1" lang="ja-JP" altLang="en-US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</a:t>
          </a:r>
          <a:r>
            <a:rPr kumimoji="1" lang="en-US" altLang="ja-JP" sz="13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3000</a:t>
          </a:r>
          <a:r>
            <a:rPr kumimoji="1" lang="ja-JP" altLang="ja-JP" sz="13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リットル以下（</a:t>
          </a:r>
          <a:r>
            <a:rPr kumimoji="1" lang="en-US" altLang="ja-JP" sz="13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500</a:t>
          </a:r>
          <a:r>
            <a:rPr kumimoji="1" lang="ja-JP" altLang="ja-JP" sz="13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</a:t>
          </a:r>
          <a:r>
            <a:rPr kumimoji="1" lang="en-US" altLang="ja-JP" sz="13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1000</a:t>
          </a:r>
          <a:r>
            <a:rPr kumimoji="1" lang="ja-JP" altLang="ja-JP" sz="13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</a:t>
          </a:r>
          <a:r>
            <a:rPr kumimoji="1" lang="en-US" altLang="ja-JP" sz="13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3000</a:t>
          </a:r>
          <a:r>
            <a:rPr kumimoji="1" lang="ja-JP" altLang="ja-JP" sz="13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リットル等）のボンベの場合</a:t>
          </a:r>
          <a:endParaRPr lang="ja-JP" altLang="ja-JP" sz="13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300"/>
        </a:p>
      </xdr:txBody>
    </xdr:sp>
    <xdr:clientData/>
  </xdr:twoCellAnchor>
  <xdr:twoCellAnchor>
    <xdr:from>
      <xdr:col>22</xdr:col>
      <xdr:colOff>19050</xdr:colOff>
      <xdr:row>31</xdr:row>
      <xdr:rowOff>107950</xdr:rowOff>
    </xdr:from>
    <xdr:to>
      <xdr:col>30</xdr:col>
      <xdr:colOff>0</xdr:colOff>
      <xdr:row>34</xdr:row>
      <xdr:rowOff>207963</xdr:rowOff>
    </xdr:to>
    <xdr:cxnSp macro="">
      <xdr:nvCxnSpPr>
        <xdr:cNvPr id="37" name="直線矢印コネクタ 36"/>
        <xdr:cNvCxnSpPr>
          <a:stCxn id="12" idx="1"/>
          <a:endCxn id="51" idx="3"/>
        </xdr:cNvCxnSpPr>
      </xdr:nvCxnSpPr>
      <xdr:spPr>
        <a:xfrm flipH="1">
          <a:off x="7740650" y="7512050"/>
          <a:ext cx="2609850" cy="862013"/>
        </a:xfrm>
        <a:prstGeom prst="straightConnector1">
          <a:avLst/>
        </a:prstGeom>
        <a:ln w="50800">
          <a:solidFill>
            <a:srgbClr val="0033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73025</xdr:colOff>
      <xdr:row>38</xdr:row>
      <xdr:rowOff>53975</xdr:rowOff>
    </xdr:from>
    <xdr:to>
      <xdr:col>17</xdr:col>
      <xdr:colOff>327025</xdr:colOff>
      <xdr:row>38</xdr:row>
      <xdr:rowOff>225425</xdr:rowOff>
    </xdr:to>
    <xdr:sp macro="" textlink="">
      <xdr:nvSpPr>
        <xdr:cNvPr id="25" name="円/楕円 24"/>
        <xdr:cNvSpPr/>
      </xdr:nvSpPr>
      <xdr:spPr>
        <a:xfrm>
          <a:off x="6143625" y="9147175"/>
          <a:ext cx="254000" cy="1714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28</xdr:col>
      <xdr:colOff>38100</xdr:colOff>
      <xdr:row>26</xdr:row>
      <xdr:rowOff>50800</xdr:rowOff>
    </xdr:from>
    <xdr:to>
      <xdr:col>30</xdr:col>
      <xdr:colOff>0</xdr:colOff>
      <xdr:row>31</xdr:row>
      <xdr:rowOff>107950</xdr:rowOff>
    </xdr:to>
    <xdr:cxnSp macro="">
      <xdr:nvCxnSpPr>
        <xdr:cNvPr id="33" name="直線矢印コネクタ 32"/>
        <xdr:cNvCxnSpPr>
          <a:stCxn id="12" idx="1"/>
        </xdr:cNvCxnSpPr>
      </xdr:nvCxnSpPr>
      <xdr:spPr>
        <a:xfrm flipH="1" flipV="1">
          <a:off x="9740900" y="6248400"/>
          <a:ext cx="609600" cy="1263650"/>
        </a:xfrm>
        <a:prstGeom prst="straightConnector1">
          <a:avLst/>
        </a:prstGeom>
        <a:ln w="50800">
          <a:solidFill>
            <a:srgbClr val="0033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320674</xdr:colOff>
      <xdr:row>8</xdr:row>
      <xdr:rowOff>12700</xdr:rowOff>
    </xdr:from>
    <xdr:to>
      <xdr:col>28</xdr:col>
      <xdr:colOff>12700</xdr:colOff>
      <xdr:row>10</xdr:row>
      <xdr:rowOff>25399</xdr:rowOff>
    </xdr:to>
    <xdr:sp macro="" textlink="">
      <xdr:nvSpPr>
        <xdr:cNvPr id="41" name="正方形/長方形 40"/>
        <xdr:cNvSpPr/>
      </xdr:nvSpPr>
      <xdr:spPr>
        <a:xfrm>
          <a:off x="1768474" y="1638300"/>
          <a:ext cx="7947026" cy="469899"/>
        </a:xfrm>
        <a:prstGeom prst="rect">
          <a:avLst/>
        </a:prstGeom>
        <a:noFill/>
        <a:ln w="31750">
          <a:solidFill>
            <a:schemeClr val="accent6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95250</xdr:colOff>
      <xdr:row>25</xdr:row>
      <xdr:rowOff>38100</xdr:rowOff>
    </xdr:from>
    <xdr:to>
      <xdr:col>28</xdr:col>
      <xdr:colOff>9525</xdr:colOff>
      <xdr:row>26</xdr:row>
      <xdr:rowOff>28575</xdr:rowOff>
    </xdr:to>
    <xdr:sp macro="" textlink="">
      <xdr:nvSpPr>
        <xdr:cNvPr id="50" name="正方形/長方形 49"/>
        <xdr:cNvSpPr/>
      </xdr:nvSpPr>
      <xdr:spPr>
        <a:xfrm>
          <a:off x="8464550" y="5854700"/>
          <a:ext cx="904875" cy="295275"/>
        </a:xfrm>
        <a:prstGeom prst="rect">
          <a:avLst/>
        </a:prstGeom>
        <a:noFill/>
        <a:ln w="3175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47625</xdr:colOff>
      <xdr:row>34</xdr:row>
      <xdr:rowOff>57151</xdr:rowOff>
    </xdr:from>
    <xdr:to>
      <xdr:col>22</xdr:col>
      <xdr:colOff>19050</xdr:colOff>
      <xdr:row>35</xdr:row>
      <xdr:rowOff>28575</xdr:rowOff>
    </xdr:to>
    <xdr:sp macro="" textlink="">
      <xdr:nvSpPr>
        <xdr:cNvPr id="51" name="正方形/長方形 50"/>
        <xdr:cNvSpPr/>
      </xdr:nvSpPr>
      <xdr:spPr>
        <a:xfrm>
          <a:off x="7000875" y="11877676"/>
          <a:ext cx="1057275" cy="257174"/>
        </a:xfrm>
        <a:prstGeom prst="rect">
          <a:avLst/>
        </a:prstGeom>
        <a:noFill/>
        <a:ln w="3175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22226</xdr:colOff>
      <xdr:row>9</xdr:row>
      <xdr:rowOff>25400</xdr:rowOff>
    </xdr:from>
    <xdr:to>
      <xdr:col>29</xdr:col>
      <xdr:colOff>241300</xdr:colOff>
      <xdr:row>9</xdr:row>
      <xdr:rowOff>44452</xdr:rowOff>
    </xdr:to>
    <xdr:cxnSp macro="">
      <xdr:nvCxnSpPr>
        <xdr:cNvPr id="54" name="直線矢印コネクタ 53"/>
        <xdr:cNvCxnSpPr/>
      </xdr:nvCxnSpPr>
      <xdr:spPr>
        <a:xfrm flipH="1">
          <a:off x="9382126" y="1638300"/>
          <a:ext cx="574674" cy="19052"/>
        </a:xfrm>
        <a:prstGeom prst="straightConnector1">
          <a:avLst/>
        </a:prstGeom>
        <a:ln w="50800">
          <a:solidFill>
            <a:schemeClr val="accent6">
              <a:lumMod val="50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323849</xdr:colOff>
      <xdr:row>33</xdr:row>
      <xdr:rowOff>12700</xdr:rowOff>
    </xdr:from>
    <xdr:to>
      <xdr:col>28</xdr:col>
      <xdr:colOff>25400</xdr:colOff>
      <xdr:row>33</xdr:row>
      <xdr:rowOff>250824</xdr:rowOff>
    </xdr:to>
    <xdr:sp macro="" textlink="">
      <xdr:nvSpPr>
        <xdr:cNvPr id="58" name="正方形/長方形 57"/>
        <xdr:cNvSpPr/>
      </xdr:nvSpPr>
      <xdr:spPr>
        <a:xfrm>
          <a:off x="1111249" y="7924800"/>
          <a:ext cx="8616951" cy="238124"/>
        </a:xfrm>
        <a:prstGeom prst="rect">
          <a:avLst/>
        </a:prstGeom>
        <a:noFill/>
        <a:ln w="317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139700</xdr:colOff>
      <xdr:row>34</xdr:row>
      <xdr:rowOff>215900</xdr:rowOff>
    </xdr:from>
    <xdr:to>
      <xdr:col>45</xdr:col>
      <xdr:colOff>876300</xdr:colOff>
      <xdr:row>49</xdr:row>
      <xdr:rowOff>12700</xdr:rowOff>
    </xdr:to>
    <xdr:sp macro="" textlink="">
      <xdr:nvSpPr>
        <xdr:cNvPr id="28" name="テキスト ボックス 27"/>
        <xdr:cNvSpPr txBox="1"/>
      </xdr:nvSpPr>
      <xdr:spPr>
        <a:xfrm>
          <a:off x="10198100" y="8382000"/>
          <a:ext cx="5410200" cy="2794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1750" cmpd="sng"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500" b="1" u="sng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令和元年９月</a:t>
          </a:r>
          <a:r>
            <a:rPr kumimoji="1" lang="en-US" altLang="ja-JP" sz="1500" b="1" u="sng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3</a:t>
          </a:r>
          <a:r>
            <a:rPr kumimoji="1" lang="ja-JP" altLang="en-US" sz="1500" b="1" u="sng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０日以前</a:t>
          </a:r>
          <a:r>
            <a:rPr kumimoji="1" lang="ja-JP" altLang="en-US" sz="1500" b="1" u="none">
              <a:solidFill>
                <a:sysClr val="windowText" lastClr="000000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の</a:t>
          </a:r>
          <a:r>
            <a:rPr kumimoji="1" lang="ja-JP" altLang="en-US" sz="1400" b="1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購入対価の記載について</a:t>
          </a:r>
          <a:endParaRPr kumimoji="1" lang="en-US" altLang="ja-JP" sz="1400" b="1">
            <a:latin typeface="ＤＨＰ特太ゴシック体" panose="020B0500000000000000" pitchFamily="50" charset="-128"/>
            <a:ea typeface="ＤＨＰ特太ゴシック体" panose="020B0500000000000000" pitchFamily="50" charset="-128"/>
          </a:endParaRPr>
        </a:p>
        <a:p>
          <a:r>
            <a:rPr kumimoji="1" lang="ja-JP" altLang="en-US" sz="1400"/>
            <a:t>　</a:t>
          </a:r>
          <a:r>
            <a:rPr kumimoji="1" lang="ja-JP" altLang="en-US" sz="1300"/>
            <a:t>実際に購入した価格に</a:t>
          </a:r>
          <a:r>
            <a:rPr kumimoji="1" lang="en-US" altLang="ja-JP" sz="1400" b="1" u="sng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10</a:t>
          </a:r>
          <a:r>
            <a:rPr kumimoji="1" lang="ja-JP" altLang="en-US" sz="1400" b="1" u="sng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８分の１１０を乗じて得た額</a:t>
          </a:r>
          <a:r>
            <a:rPr kumimoji="1" lang="ja-JP" altLang="en-US" sz="1400"/>
            <a:t>（</a:t>
          </a:r>
          <a:r>
            <a:rPr kumimoji="1" lang="ja-JP" altLang="en-US" sz="1300"/>
            <a:t>１円未満は端数を四捨五入）を購入対価として記載してください。</a:t>
          </a:r>
        </a:p>
        <a:p>
          <a:endParaRPr kumimoji="1" lang="en-US" altLang="ja-JP" sz="13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3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（例）</a:t>
          </a:r>
          <a:r>
            <a:rPr kumimoji="1" lang="ja-JP" altLang="en-US" sz="13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令和元年</a:t>
          </a:r>
          <a:r>
            <a:rPr kumimoji="1" lang="en-US" altLang="ja-JP" sz="13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3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月に大型ボンベ（３０００㍑超）を</a:t>
          </a:r>
          <a:r>
            <a:rPr kumimoji="1" lang="en-US" altLang="ja-JP" sz="13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2,080</a:t>
          </a:r>
          <a:r>
            <a:rPr kumimoji="1" lang="ja-JP" altLang="en-US" sz="13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円（税込）購入した場合</a:t>
          </a:r>
          <a:endParaRPr kumimoji="1" lang="en-US" altLang="ja-JP" sz="1300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300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3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3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2,080×</a:t>
          </a:r>
          <a:r>
            <a:rPr kumimoji="1" lang="ja-JP" altLang="en-US" sz="13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</a:t>
          </a:r>
          <a:r>
            <a:rPr kumimoji="1" lang="en-US" altLang="ja-JP" sz="13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110÷108</a:t>
          </a:r>
          <a:r>
            <a:rPr kumimoji="1" lang="ja-JP" altLang="en-US" sz="13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）＝</a:t>
          </a:r>
          <a:r>
            <a:rPr kumimoji="1" lang="en-US" altLang="ja-JP" sz="13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2,119</a:t>
          </a:r>
          <a:r>
            <a:rPr kumimoji="1" lang="ja-JP" altLang="en-US" sz="1400" b="1" u="none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</a:t>
          </a:r>
          <a:r>
            <a:rPr kumimoji="1" lang="ja-JP" altLang="en-US" sz="13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（１円未満の端数を四捨五入）</a:t>
          </a:r>
        </a:p>
        <a:p>
          <a:r>
            <a:rPr kumimoji="1" lang="ja-JP" altLang="en-US" sz="1400"/>
            <a:t>　　　</a:t>
          </a:r>
          <a:endParaRPr kumimoji="1" lang="ja-JP" altLang="en-US" sz="1400">
            <a:latin typeface="+mn-ea"/>
            <a:ea typeface="+mn-ea"/>
          </a:endParaRPr>
        </a:p>
      </xdr:txBody>
    </xdr:sp>
    <xdr:clientData/>
  </xdr:twoCellAnchor>
  <xdr:twoCellAnchor>
    <xdr:from>
      <xdr:col>28</xdr:col>
      <xdr:colOff>25400</xdr:colOff>
      <xdr:row>33</xdr:row>
      <xdr:rowOff>131762</xdr:rowOff>
    </xdr:from>
    <xdr:to>
      <xdr:col>29</xdr:col>
      <xdr:colOff>139700</xdr:colOff>
      <xdr:row>37</xdr:row>
      <xdr:rowOff>63500</xdr:rowOff>
    </xdr:to>
    <xdr:cxnSp macro="">
      <xdr:nvCxnSpPr>
        <xdr:cNvPr id="44" name="直線矢印コネクタ 43"/>
        <xdr:cNvCxnSpPr>
          <a:endCxn id="58" idx="3"/>
        </xdr:cNvCxnSpPr>
      </xdr:nvCxnSpPr>
      <xdr:spPr>
        <a:xfrm flipH="1" flipV="1">
          <a:off x="9728200" y="8043862"/>
          <a:ext cx="469900" cy="858838"/>
        </a:xfrm>
        <a:prstGeom prst="straightConnector1">
          <a:avLst/>
        </a:prstGeom>
        <a:ln w="50800">
          <a:solidFill>
            <a:srgbClr val="0070C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203200</xdr:colOff>
      <xdr:row>38</xdr:row>
      <xdr:rowOff>50800</xdr:rowOff>
    </xdr:from>
    <xdr:to>
      <xdr:col>21</xdr:col>
      <xdr:colOff>127000</xdr:colOff>
      <xdr:row>38</xdr:row>
      <xdr:rowOff>222250</xdr:rowOff>
    </xdr:to>
    <xdr:sp macro="" textlink="">
      <xdr:nvSpPr>
        <xdr:cNvPr id="22" name="円/楕円 24"/>
        <xdr:cNvSpPr/>
      </xdr:nvSpPr>
      <xdr:spPr>
        <a:xfrm>
          <a:off x="7264400" y="9144000"/>
          <a:ext cx="254000" cy="1714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18</xdr:col>
      <xdr:colOff>25400</xdr:colOff>
      <xdr:row>38</xdr:row>
      <xdr:rowOff>50800</xdr:rowOff>
    </xdr:from>
    <xdr:to>
      <xdr:col>18</xdr:col>
      <xdr:colOff>203200</xdr:colOff>
      <xdr:row>39</xdr:row>
      <xdr:rowOff>12700</xdr:rowOff>
    </xdr:to>
    <xdr:sp macro="" textlink="">
      <xdr:nvSpPr>
        <xdr:cNvPr id="23" name="円/楕円 24"/>
        <xdr:cNvSpPr/>
      </xdr:nvSpPr>
      <xdr:spPr>
        <a:xfrm>
          <a:off x="6426200" y="9144000"/>
          <a:ext cx="177800" cy="2159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88900</xdr:colOff>
      <xdr:row>38</xdr:row>
      <xdr:rowOff>63500</xdr:rowOff>
    </xdr:from>
    <xdr:to>
      <xdr:col>15</xdr:col>
      <xdr:colOff>12700</xdr:colOff>
      <xdr:row>38</xdr:row>
      <xdr:rowOff>234950</xdr:rowOff>
    </xdr:to>
    <xdr:sp macro="" textlink="">
      <xdr:nvSpPr>
        <xdr:cNvPr id="24" name="円/楕円 24"/>
        <xdr:cNvSpPr/>
      </xdr:nvSpPr>
      <xdr:spPr>
        <a:xfrm>
          <a:off x="5168900" y="9156700"/>
          <a:ext cx="254000" cy="1714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T54"/>
  <sheetViews>
    <sheetView tabSelected="1" zoomScale="75" zoomScaleNormal="75" workbookViewId="0"/>
  </sheetViews>
  <sheetFormatPr defaultRowHeight="13.5" x14ac:dyDescent="0.15"/>
  <cols>
    <col min="1" max="1" width="10.375" customWidth="1"/>
    <col min="2" max="28" width="4.25" customWidth="1"/>
    <col min="29" max="29" width="4.625" customWidth="1"/>
    <col min="30" max="45" width="3.75" customWidth="1"/>
    <col min="46" max="46" width="12.25" customWidth="1"/>
  </cols>
  <sheetData>
    <row r="3" spans="1:46" ht="8.25" customHeight="1" x14ac:dyDescent="0.15"/>
    <row r="4" spans="1:46" ht="27.75" customHeight="1" x14ac:dyDescent="0.15">
      <c r="A4" s="16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6"/>
    </row>
    <row r="5" spans="1:46" ht="15" customHeight="1" x14ac:dyDescent="0.15">
      <c r="B5" s="11"/>
      <c r="C5" s="29" t="s">
        <v>36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3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</row>
    <row r="6" spans="1:46" ht="21" customHeight="1" x14ac:dyDescent="0.15">
      <c r="B6" s="147" t="s">
        <v>54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9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</row>
    <row r="7" spans="1:46" ht="8.25" customHeight="1" x14ac:dyDescent="0.15">
      <c r="B7" s="14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5"/>
    </row>
    <row r="8" spans="1:46" ht="19.5" customHeight="1" x14ac:dyDescent="0.15">
      <c r="B8" s="14"/>
      <c r="C8" s="28" t="s">
        <v>48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15"/>
    </row>
    <row r="9" spans="1:46" ht="15.75" customHeight="1" x14ac:dyDescent="0.15">
      <c r="B9" s="14"/>
      <c r="C9" s="48" t="s">
        <v>2</v>
      </c>
      <c r="D9" s="49"/>
      <c r="E9" s="150" t="s">
        <v>29</v>
      </c>
      <c r="F9" s="151"/>
      <c r="G9" s="151"/>
      <c r="H9" s="151"/>
      <c r="I9" s="151"/>
      <c r="J9" s="152"/>
      <c r="K9" s="150" t="s">
        <v>30</v>
      </c>
      <c r="L9" s="151"/>
      <c r="M9" s="151"/>
      <c r="N9" s="151"/>
      <c r="O9" s="151"/>
      <c r="P9" s="152"/>
      <c r="Q9" s="156" t="s">
        <v>31</v>
      </c>
      <c r="R9" s="157"/>
      <c r="S9" s="157"/>
      <c r="T9" s="157"/>
      <c r="U9" s="157"/>
      <c r="V9" s="158"/>
      <c r="W9" s="156" t="s">
        <v>32</v>
      </c>
      <c r="X9" s="157"/>
      <c r="Y9" s="157"/>
      <c r="Z9" s="157"/>
      <c r="AA9" s="157"/>
      <c r="AB9" s="159"/>
      <c r="AC9" s="15"/>
    </row>
    <row r="10" spans="1:46" ht="19.5" customHeight="1" x14ac:dyDescent="0.15">
      <c r="B10" s="14"/>
      <c r="C10" s="50"/>
      <c r="D10" s="51"/>
      <c r="E10" s="153"/>
      <c r="F10" s="154"/>
      <c r="G10" s="154"/>
      <c r="H10" s="154"/>
      <c r="I10" s="154"/>
      <c r="J10" s="155"/>
      <c r="K10" s="150"/>
      <c r="L10" s="151"/>
      <c r="M10" s="151"/>
      <c r="N10" s="151"/>
      <c r="O10" s="151"/>
      <c r="P10" s="152"/>
      <c r="Q10" s="143"/>
      <c r="R10" s="141"/>
      <c r="S10" s="141"/>
      <c r="T10" s="141"/>
      <c r="U10" s="141"/>
      <c r="V10" s="142"/>
      <c r="W10" s="143"/>
      <c r="X10" s="141"/>
      <c r="Y10" s="141"/>
      <c r="Z10" s="141"/>
      <c r="AA10" s="141"/>
      <c r="AB10" s="144"/>
      <c r="AC10" s="15"/>
    </row>
    <row r="11" spans="1:46" ht="19.5" customHeight="1" x14ac:dyDescent="0.15">
      <c r="B11" s="14"/>
      <c r="C11" s="50"/>
      <c r="D11" s="51"/>
      <c r="E11" s="160" t="s">
        <v>0</v>
      </c>
      <c r="F11" s="161"/>
      <c r="G11" s="161"/>
      <c r="H11" s="162" t="s">
        <v>1</v>
      </c>
      <c r="I11" s="161"/>
      <c r="J11" s="163"/>
      <c r="K11" s="160" t="s">
        <v>0</v>
      </c>
      <c r="L11" s="161"/>
      <c r="M11" s="161"/>
      <c r="N11" s="162" t="s">
        <v>1</v>
      </c>
      <c r="O11" s="161"/>
      <c r="P11" s="161"/>
      <c r="Q11" s="160" t="s">
        <v>0</v>
      </c>
      <c r="R11" s="161"/>
      <c r="S11" s="161"/>
      <c r="T11" s="162" t="s">
        <v>1</v>
      </c>
      <c r="U11" s="161"/>
      <c r="V11" s="163"/>
      <c r="W11" s="160" t="s">
        <v>0</v>
      </c>
      <c r="X11" s="161"/>
      <c r="Y11" s="161"/>
      <c r="Z11" s="162" t="s">
        <v>1</v>
      </c>
      <c r="AA11" s="161"/>
      <c r="AB11" s="164"/>
      <c r="AC11" s="15"/>
    </row>
    <row r="12" spans="1:46" ht="19.5" customHeight="1" x14ac:dyDescent="0.15">
      <c r="B12" s="14"/>
      <c r="C12" s="52"/>
      <c r="D12" s="53"/>
      <c r="E12" s="143" t="s">
        <v>19</v>
      </c>
      <c r="F12" s="141"/>
      <c r="G12" s="141"/>
      <c r="H12" s="140" t="s">
        <v>16</v>
      </c>
      <c r="I12" s="141"/>
      <c r="J12" s="142"/>
      <c r="K12" s="143" t="s">
        <v>19</v>
      </c>
      <c r="L12" s="141"/>
      <c r="M12" s="141"/>
      <c r="N12" s="140" t="s">
        <v>16</v>
      </c>
      <c r="O12" s="141"/>
      <c r="P12" s="141"/>
      <c r="Q12" s="143" t="s">
        <v>19</v>
      </c>
      <c r="R12" s="141"/>
      <c r="S12" s="141"/>
      <c r="T12" s="140" t="s">
        <v>16</v>
      </c>
      <c r="U12" s="141"/>
      <c r="V12" s="142"/>
      <c r="W12" s="143" t="s">
        <v>19</v>
      </c>
      <c r="X12" s="141"/>
      <c r="Y12" s="141"/>
      <c r="Z12" s="140" t="s">
        <v>16</v>
      </c>
      <c r="AA12" s="141"/>
      <c r="AB12" s="144"/>
      <c r="AC12" s="15"/>
    </row>
    <row r="13" spans="1:46" ht="19.5" customHeight="1" x14ac:dyDescent="0.15">
      <c r="B13" s="14"/>
      <c r="C13" s="37" t="s">
        <v>52</v>
      </c>
      <c r="D13" s="38" t="s">
        <v>3</v>
      </c>
      <c r="E13" s="127"/>
      <c r="F13" s="128"/>
      <c r="G13" s="128"/>
      <c r="H13" s="128"/>
      <c r="I13" s="128"/>
      <c r="J13" s="146"/>
      <c r="K13" s="129">
        <v>1000000</v>
      </c>
      <c r="L13" s="109"/>
      <c r="M13" s="109"/>
      <c r="N13" s="109">
        <v>308000</v>
      </c>
      <c r="O13" s="109"/>
      <c r="P13" s="110"/>
      <c r="Q13" s="111"/>
      <c r="R13" s="112"/>
      <c r="S13" s="113"/>
      <c r="T13" s="114"/>
      <c r="U13" s="112"/>
      <c r="V13" s="115"/>
      <c r="W13" s="129">
        <v>500</v>
      </c>
      <c r="X13" s="109"/>
      <c r="Y13" s="109"/>
      <c r="Z13" s="109">
        <v>1155</v>
      </c>
      <c r="AA13" s="109"/>
      <c r="AB13" s="109"/>
      <c r="AC13" s="15"/>
    </row>
    <row r="14" spans="1:46" ht="19.5" customHeight="1" x14ac:dyDescent="0.15">
      <c r="B14" s="14"/>
      <c r="C14" s="37" t="s">
        <v>52</v>
      </c>
      <c r="D14" s="38" t="s">
        <v>4</v>
      </c>
      <c r="E14" s="138"/>
      <c r="F14" s="139"/>
      <c r="G14" s="139"/>
      <c r="H14" s="128"/>
      <c r="I14" s="128"/>
      <c r="J14" s="114"/>
      <c r="K14" s="116">
        <v>2000000</v>
      </c>
      <c r="L14" s="109"/>
      <c r="M14" s="109"/>
      <c r="N14" s="109">
        <v>606000</v>
      </c>
      <c r="O14" s="109"/>
      <c r="P14" s="110"/>
      <c r="Q14" s="111"/>
      <c r="R14" s="112"/>
      <c r="S14" s="113"/>
      <c r="T14" s="114"/>
      <c r="U14" s="112"/>
      <c r="V14" s="115"/>
      <c r="W14" s="116">
        <v>1500</v>
      </c>
      <c r="X14" s="109"/>
      <c r="Y14" s="109"/>
      <c r="Z14" s="109">
        <v>3462</v>
      </c>
      <c r="AA14" s="109"/>
      <c r="AB14" s="109"/>
      <c r="AC14" s="15"/>
    </row>
    <row r="15" spans="1:46" ht="19.5" customHeight="1" x14ac:dyDescent="0.15">
      <c r="B15" s="14"/>
      <c r="C15" s="37" t="s">
        <v>52</v>
      </c>
      <c r="D15" s="38" t="s">
        <v>5</v>
      </c>
      <c r="E15" s="127"/>
      <c r="F15" s="128"/>
      <c r="G15" s="128"/>
      <c r="H15" s="128"/>
      <c r="I15" s="128"/>
      <c r="J15" s="114"/>
      <c r="K15" s="116">
        <v>3000000</v>
      </c>
      <c r="L15" s="109"/>
      <c r="M15" s="109"/>
      <c r="N15" s="109">
        <v>905000</v>
      </c>
      <c r="O15" s="109"/>
      <c r="P15" s="110"/>
      <c r="Q15" s="111"/>
      <c r="R15" s="112"/>
      <c r="S15" s="113"/>
      <c r="T15" s="114"/>
      <c r="U15" s="112"/>
      <c r="V15" s="115"/>
      <c r="W15" s="129">
        <v>0</v>
      </c>
      <c r="X15" s="109"/>
      <c r="Y15" s="109"/>
      <c r="Z15" s="110">
        <v>0</v>
      </c>
      <c r="AA15" s="130"/>
      <c r="AB15" s="131"/>
      <c r="AC15" s="15"/>
    </row>
    <row r="16" spans="1:46" ht="19.5" customHeight="1" x14ac:dyDescent="0.15">
      <c r="B16" s="14"/>
      <c r="C16" s="37" t="s">
        <v>52</v>
      </c>
      <c r="D16" s="38" t="s">
        <v>6</v>
      </c>
      <c r="E16" s="127"/>
      <c r="F16" s="128"/>
      <c r="G16" s="128"/>
      <c r="H16" s="128"/>
      <c r="I16" s="128"/>
      <c r="J16" s="114"/>
      <c r="K16" s="116">
        <v>1500000</v>
      </c>
      <c r="L16" s="109"/>
      <c r="M16" s="109"/>
      <c r="N16" s="109">
        <v>451000</v>
      </c>
      <c r="O16" s="109"/>
      <c r="P16" s="110"/>
      <c r="Q16" s="111"/>
      <c r="R16" s="112"/>
      <c r="S16" s="113"/>
      <c r="T16" s="114"/>
      <c r="U16" s="112"/>
      <c r="V16" s="115"/>
      <c r="W16" s="116">
        <v>500</v>
      </c>
      <c r="X16" s="109"/>
      <c r="Y16" s="109"/>
      <c r="Z16" s="110">
        <v>1155</v>
      </c>
      <c r="AA16" s="130"/>
      <c r="AB16" s="131"/>
      <c r="AC16" s="15"/>
    </row>
    <row r="17" spans="1:29" ht="19.5" customHeight="1" x14ac:dyDescent="0.15">
      <c r="B17" s="14"/>
      <c r="C17" s="37" t="s">
        <v>52</v>
      </c>
      <c r="D17" s="38" t="s">
        <v>7</v>
      </c>
      <c r="E17" s="127"/>
      <c r="F17" s="128"/>
      <c r="G17" s="128"/>
      <c r="H17" s="128"/>
      <c r="I17" s="128"/>
      <c r="J17" s="114"/>
      <c r="K17" s="116">
        <v>0</v>
      </c>
      <c r="L17" s="109"/>
      <c r="M17" s="109"/>
      <c r="N17" s="109">
        <v>0</v>
      </c>
      <c r="O17" s="109"/>
      <c r="P17" s="110"/>
      <c r="Q17" s="111"/>
      <c r="R17" s="112"/>
      <c r="S17" s="113"/>
      <c r="T17" s="114"/>
      <c r="U17" s="112"/>
      <c r="V17" s="115"/>
      <c r="W17" s="129">
        <v>0</v>
      </c>
      <c r="X17" s="109"/>
      <c r="Y17" s="109"/>
      <c r="Z17" s="110">
        <v>0</v>
      </c>
      <c r="AA17" s="130"/>
      <c r="AB17" s="131"/>
      <c r="AC17" s="15"/>
    </row>
    <row r="18" spans="1:29" ht="19.5" customHeight="1" x14ac:dyDescent="0.15">
      <c r="B18" s="14"/>
      <c r="C18" s="37" t="s">
        <v>52</v>
      </c>
      <c r="D18" s="38" t="s">
        <v>8</v>
      </c>
      <c r="E18" s="127"/>
      <c r="F18" s="128"/>
      <c r="G18" s="128"/>
      <c r="H18" s="128"/>
      <c r="I18" s="128"/>
      <c r="J18" s="114"/>
      <c r="K18" s="116">
        <v>0</v>
      </c>
      <c r="L18" s="109"/>
      <c r="M18" s="109"/>
      <c r="N18" s="109">
        <v>0</v>
      </c>
      <c r="O18" s="109"/>
      <c r="P18" s="110"/>
      <c r="Q18" s="111"/>
      <c r="R18" s="112"/>
      <c r="S18" s="113"/>
      <c r="T18" s="114"/>
      <c r="U18" s="112"/>
      <c r="V18" s="115"/>
      <c r="W18" s="116">
        <v>0</v>
      </c>
      <c r="X18" s="109"/>
      <c r="Y18" s="109"/>
      <c r="Z18" s="110">
        <v>0</v>
      </c>
      <c r="AA18" s="130"/>
      <c r="AB18" s="131"/>
      <c r="AC18" s="15"/>
    </row>
    <row r="19" spans="1:29" ht="19.5" customHeight="1" x14ac:dyDescent="0.15">
      <c r="B19" s="14"/>
      <c r="C19" s="37" t="s">
        <v>52</v>
      </c>
      <c r="D19" s="38" t="s">
        <v>9</v>
      </c>
      <c r="E19" s="127"/>
      <c r="F19" s="128"/>
      <c r="G19" s="128"/>
      <c r="H19" s="128"/>
      <c r="I19" s="128"/>
      <c r="J19" s="114"/>
      <c r="K19" s="116">
        <v>0</v>
      </c>
      <c r="L19" s="109"/>
      <c r="M19" s="109"/>
      <c r="N19" s="109">
        <v>0</v>
      </c>
      <c r="O19" s="109"/>
      <c r="P19" s="110"/>
      <c r="Q19" s="111"/>
      <c r="R19" s="112"/>
      <c r="S19" s="113"/>
      <c r="T19" s="114"/>
      <c r="U19" s="112"/>
      <c r="V19" s="115"/>
      <c r="W19" s="129">
        <v>0</v>
      </c>
      <c r="X19" s="109"/>
      <c r="Y19" s="109"/>
      <c r="Z19" s="110">
        <v>0</v>
      </c>
      <c r="AA19" s="130"/>
      <c r="AB19" s="131"/>
      <c r="AC19" s="15"/>
    </row>
    <row r="20" spans="1:29" ht="19.5" customHeight="1" x14ac:dyDescent="0.15">
      <c r="B20" s="14"/>
      <c r="C20" s="37" t="s">
        <v>52</v>
      </c>
      <c r="D20" s="38" t="s">
        <v>10</v>
      </c>
      <c r="E20" s="127"/>
      <c r="F20" s="128"/>
      <c r="G20" s="128"/>
      <c r="H20" s="128"/>
      <c r="I20" s="128"/>
      <c r="J20" s="114"/>
      <c r="K20" s="116">
        <v>0</v>
      </c>
      <c r="L20" s="109"/>
      <c r="M20" s="109"/>
      <c r="N20" s="109">
        <v>0</v>
      </c>
      <c r="O20" s="109"/>
      <c r="P20" s="110"/>
      <c r="Q20" s="111"/>
      <c r="R20" s="112"/>
      <c r="S20" s="113"/>
      <c r="T20" s="114"/>
      <c r="U20" s="112"/>
      <c r="V20" s="115"/>
      <c r="W20" s="116">
        <v>0</v>
      </c>
      <c r="X20" s="109"/>
      <c r="Y20" s="109"/>
      <c r="Z20" s="110">
        <v>0</v>
      </c>
      <c r="AA20" s="130"/>
      <c r="AB20" s="131"/>
      <c r="AC20" s="15"/>
    </row>
    <row r="21" spans="1:29" ht="19.5" customHeight="1" x14ac:dyDescent="0.15">
      <c r="B21" s="14"/>
      <c r="C21" s="37" t="s">
        <v>52</v>
      </c>
      <c r="D21" s="38" t="s">
        <v>11</v>
      </c>
      <c r="E21" s="127"/>
      <c r="F21" s="128"/>
      <c r="G21" s="128"/>
      <c r="H21" s="128"/>
      <c r="I21" s="128"/>
      <c r="J21" s="114"/>
      <c r="K21" s="116">
        <v>1000000</v>
      </c>
      <c r="L21" s="109"/>
      <c r="M21" s="109"/>
      <c r="N21" s="109">
        <v>308000</v>
      </c>
      <c r="O21" s="109"/>
      <c r="P21" s="110"/>
      <c r="Q21" s="111"/>
      <c r="R21" s="112"/>
      <c r="S21" s="113"/>
      <c r="T21" s="114"/>
      <c r="U21" s="112"/>
      <c r="V21" s="115"/>
      <c r="W21" s="129">
        <v>500</v>
      </c>
      <c r="X21" s="109"/>
      <c r="Y21" s="109"/>
      <c r="Z21" s="110">
        <v>1155</v>
      </c>
      <c r="AA21" s="130"/>
      <c r="AB21" s="131"/>
      <c r="AC21" s="15"/>
    </row>
    <row r="22" spans="1:29" ht="19.5" customHeight="1" x14ac:dyDescent="0.15">
      <c r="B22" s="14"/>
      <c r="C22" s="37" t="s">
        <v>52</v>
      </c>
      <c r="D22" s="38" t="s">
        <v>12</v>
      </c>
      <c r="E22" s="127"/>
      <c r="F22" s="128"/>
      <c r="G22" s="128"/>
      <c r="H22" s="128"/>
      <c r="I22" s="128"/>
      <c r="J22" s="114"/>
      <c r="K22" s="116">
        <v>0</v>
      </c>
      <c r="L22" s="109"/>
      <c r="M22" s="109"/>
      <c r="N22" s="109">
        <v>0</v>
      </c>
      <c r="O22" s="109"/>
      <c r="P22" s="110"/>
      <c r="Q22" s="111"/>
      <c r="R22" s="112"/>
      <c r="S22" s="113"/>
      <c r="T22" s="114"/>
      <c r="U22" s="112"/>
      <c r="V22" s="115"/>
      <c r="W22" s="116">
        <v>0</v>
      </c>
      <c r="X22" s="109"/>
      <c r="Y22" s="109"/>
      <c r="Z22" s="110">
        <v>0</v>
      </c>
      <c r="AA22" s="130"/>
      <c r="AB22" s="131"/>
      <c r="AC22" s="15"/>
    </row>
    <row r="23" spans="1:29" ht="19.5" customHeight="1" x14ac:dyDescent="0.15">
      <c r="B23" s="14"/>
      <c r="C23" s="37" t="s">
        <v>52</v>
      </c>
      <c r="D23" s="38" t="s">
        <v>13</v>
      </c>
      <c r="E23" s="127"/>
      <c r="F23" s="128"/>
      <c r="G23" s="128"/>
      <c r="H23" s="128"/>
      <c r="I23" s="128"/>
      <c r="J23" s="114"/>
      <c r="K23" s="116">
        <v>1000000</v>
      </c>
      <c r="L23" s="109"/>
      <c r="M23" s="109"/>
      <c r="N23" s="109">
        <v>308000</v>
      </c>
      <c r="O23" s="109"/>
      <c r="P23" s="110"/>
      <c r="Q23" s="111"/>
      <c r="R23" s="112"/>
      <c r="S23" s="113"/>
      <c r="T23" s="114"/>
      <c r="U23" s="112"/>
      <c r="V23" s="115"/>
      <c r="W23" s="116">
        <v>0</v>
      </c>
      <c r="X23" s="109"/>
      <c r="Y23" s="109"/>
      <c r="Z23" s="109">
        <v>0</v>
      </c>
      <c r="AA23" s="109"/>
      <c r="AB23" s="109"/>
      <c r="AC23" s="15"/>
    </row>
    <row r="24" spans="1:29" ht="19.5" customHeight="1" thickBot="1" x14ac:dyDescent="0.2">
      <c r="B24" s="14"/>
      <c r="C24" s="37" t="s">
        <v>52</v>
      </c>
      <c r="D24" s="39" t="s">
        <v>14</v>
      </c>
      <c r="E24" s="117"/>
      <c r="F24" s="118"/>
      <c r="G24" s="118"/>
      <c r="H24" s="118"/>
      <c r="I24" s="118"/>
      <c r="J24" s="119"/>
      <c r="K24" s="120">
        <v>0</v>
      </c>
      <c r="L24" s="121"/>
      <c r="M24" s="121"/>
      <c r="N24" s="121">
        <v>0</v>
      </c>
      <c r="O24" s="121"/>
      <c r="P24" s="122"/>
      <c r="Q24" s="123"/>
      <c r="R24" s="124"/>
      <c r="S24" s="125"/>
      <c r="T24" s="119"/>
      <c r="U24" s="124"/>
      <c r="V24" s="126"/>
      <c r="W24" s="120">
        <v>1500</v>
      </c>
      <c r="X24" s="121"/>
      <c r="Y24" s="121"/>
      <c r="Z24" s="121">
        <v>3462</v>
      </c>
      <c r="AA24" s="121"/>
      <c r="AB24" s="121"/>
      <c r="AC24" s="15"/>
    </row>
    <row r="25" spans="1:29" ht="19.5" customHeight="1" thickTop="1" thickBot="1" x14ac:dyDescent="0.2">
      <c r="B25" s="14"/>
      <c r="C25" s="93" t="s">
        <v>15</v>
      </c>
      <c r="D25" s="94"/>
      <c r="E25" s="95" t="str">
        <f>IF(COUNT(E13:G24)&gt;0,SUM(E13:G24),"")</f>
        <v/>
      </c>
      <c r="F25" s="96"/>
      <c r="G25" s="97"/>
      <c r="H25" s="98" t="str">
        <f>IF(COUNT(H13:J24)&gt;0,SUM(H13:J24),"")</f>
        <v/>
      </c>
      <c r="I25" s="96"/>
      <c r="J25" s="99"/>
      <c r="K25" s="100">
        <f>IF(COUNT(K13:M24)&gt;0,SUM(K13:M24),"")</f>
        <v>9500000</v>
      </c>
      <c r="L25" s="101"/>
      <c r="M25" s="102"/>
      <c r="N25" s="103">
        <f>IF(COUNT(N13:P24)&gt;0,SUM(N13:P24),"")</f>
        <v>2886000</v>
      </c>
      <c r="O25" s="101"/>
      <c r="P25" s="104"/>
      <c r="Q25" s="95" t="str">
        <f>IF(COUNT(Q13:S24)&gt;0,SUM(Q13:S24),"")</f>
        <v/>
      </c>
      <c r="R25" s="96"/>
      <c r="S25" s="97"/>
      <c r="T25" s="98" t="str">
        <f>IF(COUNT(T13:V24)&gt;0,SUM(T13:V24),"")</f>
        <v/>
      </c>
      <c r="U25" s="96"/>
      <c r="V25" s="99"/>
      <c r="W25" s="105">
        <f>IF(COUNT(W13:Y24)&gt;0,SUM(W13:Y24),"")</f>
        <v>4500</v>
      </c>
      <c r="X25" s="106"/>
      <c r="Y25" s="107"/>
      <c r="Z25" s="108">
        <f>IF(COUNT(Z13:AB24)&gt;0,SUM(Z13:AB24),"")</f>
        <v>10389</v>
      </c>
      <c r="AA25" s="106"/>
      <c r="AB25" s="107"/>
      <c r="AC25" s="15"/>
    </row>
    <row r="26" spans="1:29" ht="24" customHeight="1" thickTop="1" x14ac:dyDescent="0.15">
      <c r="B26" s="14"/>
      <c r="C26" s="91" t="s">
        <v>20</v>
      </c>
      <c r="D26" s="92"/>
      <c r="E26" s="45" t="str">
        <f>IF(SUM(E13:G24)&gt;0,SUM(H13:J24)/SUM(E13:G24),"")</f>
        <v/>
      </c>
      <c r="F26" s="46"/>
      <c r="G26" s="46"/>
      <c r="H26" s="46"/>
      <c r="I26" s="46"/>
      <c r="J26" s="47"/>
      <c r="K26" s="132">
        <f>IF(SUM(K13:M24)&gt;0,SUM(N13:P24)/SUM(K13:M24),"")</f>
        <v>0.30378947368421055</v>
      </c>
      <c r="L26" s="133"/>
      <c r="M26" s="133"/>
      <c r="N26" s="133"/>
      <c r="O26" s="133"/>
      <c r="P26" s="134"/>
      <c r="Q26" s="45" t="str">
        <f>IF(SUM(Q13:S24)&gt;0,SUM(T13:V24)/SUM(Q13:S24),"")</f>
        <v/>
      </c>
      <c r="R26" s="46"/>
      <c r="S26" s="46"/>
      <c r="T26" s="46"/>
      <c r="U26" s="46"/>
      <c r="V26" s="47"/>
      <c r="W26" s="135">
        <f>IF(SUM(W13:Y24)&gt;0,SUM(Z13:AB24)/SUM(W13:Y24),"")</f>
        <v>2.3086666666666669</v>
      </c>
      <c r="X26" s="136"/>
      <c r="Y26" s="136"/>
      <c r="Z26" s="136"/>
      <c r="AA26" s="136"/>
      <c r="AB26" s="137"/>
      <c r="AC26" s="15"/>
    </row>
    <row r="27" spans="1:29" ht="6.75" customHeight="1" x14ac:dyDescent="0.15"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5"/>
    </row>
    <row r="28" spans="1:29" ht="19.5" customHeight="1" x14ac:dyDescent="0.15">
      <c r="B28" s="14"/>
      <c r="C28" s="28" t="s">
        <v>47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15"/>
    </row>
    <row r="29" spans="1:29" ht="33" customHeight="1" x14ac:dyDescent="0.15">
      <c r="A29" s="40"/>
      <c r="B29" s="40"/>
      <c r="C29" s="41" t="s">
        <v>51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</row>
    <row r="30" spans="1:29" ht="17.25" customHeight="1" x14ac:dyDescent="0.15">
      <c r="B30" s="14"/>
      <c r="C30" s="48" t="s">
        <v>2</v>
      </c>
      <c r="D30" s="49"/>
      <c r="E30" s="54" t="s">
        <v>29</v>
      </c>
      <c r="F30" s="55"/>
      <c r="G30" s="55"/>
      <c r="H30" s="55"/>
      <c r="I30" s="55"/>
      <c r="J30" s="56"/>
      <c r="K30" s="54" t="s">
        <v>30</v>
      </c>
      <c r="L30" s="55"/>
      <c r="M30" s="55"/>
      <c r="N30" s="55"/>
      <c r="O30" s="55"/>
      <c r="P30" s="56"/>
      <c r="Q30" s="60" t="s">
        <v>31</v>
      </c>
      <c r="R30" s="61"/>
      <c r="S30" s="61"/>
      <c r="T30" s="61"/>
      <c r="U30" s="61"/>
      <c r="V30" s="62"/>
      <c r="W30" s="60" t="s">
        <v>32</v>
      </c>
      <c r="X30" s="61"/>
      <c r="Y30" s="61"/>
      <c r="Z30" s="61"/>
      <c r="AA30" s="61"/>
      <c r="AB30" s="66"/>
      <c r="AC30" s="15"/>
    </row>
    <row r="31" spans="1:29" ht="18" customHeight="1" x14ac:dyDescent="0.15">
      <c r="B31" s="14"/>
      <c r="C31" s="50"/>
      <c r="D31" s="51"/>
      <c r="E31" s="57"/>
      <c r="F31" s="58"/>
      <c r="G31" s="58"/>
      <c r="H31" s="58"/>
      <c r="I31" s="58"/>
      <c r="J31" s="59"/>
      <c r="K31" s="54"/>
      <c r="L31" s="55"/>
      <c r="M31" s="55"/>
      <c r="N31" s="55"/>
      <c r="O31" s="55"/>
      <c r="P31" s="56"/>
      <c r="Q31" s="63"/>
      <c r="R31" s="64"/>
      <c r="S31" s="64"/>
      <c r="T31" s="64"/>
      <c r="U31" s="64"/>
      <c r="V31" s="65"/>
      <c r="W31" s="63"/>
      <c r="X31" s="64"/>
      <c r="Y31" s="64"/>
      <c r="Z31" s="64"/>
      <c r="AA31" s="64"/>
      <c r="AB31" s="67"/>
      <c r="AC31" s="15"/>
    </row>
    <row r="32" spans="1:29" ht="19.5" customHeight="1" x14ac:dyDescent="0.15">
      <c r="B32" s="14"/>
      <c r="C32" s="50"/>
      <c r="D32" s="51"/>
      <c r="E32" s="70" t="s">
        <v>0</v>
      </c>
      <c r="F32" s="49"/>
      <c r="G32" s="49"/>
      <c r="H32" s="68" t="s">
        <v>1</v>
      </c>
      <c r="I32" s="49"/>
      <c r="J32" s="69"/>
      <c r="K32" s="70" t="s">
        <v>0</v>
      </c>
      <c r="L32" s="49"/>
      <c r="M32" s="49"/>
      <c r="N32" s="68" t="s">
        <v>1</v>
      </c>
      <c r="O32" s="49"/>
      <c r="P32" s="49"/>
      <c r="Q32" s="70" t="s">
        <v>0</v>
      </c>
      <c r="R32" s="49"/>
      <c r="S32" s="49"/>
      <c r="T32" s="68" t="s">
        <v>1</v>
      </c>
      <c r="U32" s="49"/>
      <c r="V32" s="69"/>
      <c r="W32" s="70" t="s">
        <v>0</v>
      </c>
      <c r="X32" s="49"/>
      <c r="Y32" s="49"/>
      <c r="Z32" s="68" t="s">
        <v>1</v>
      </c>
      <c r="AA32" s="49"/>
      <c r="AB32" s="71"/>
      <c r="AC32" s="15"/>
    </row>
    <row r="33" spans="2:29" ht="19.5" customHeight="1" x14ac:dyDescent="0.15">
      <c r="B33" s="14"/>
      <c r="C33" s="52"/>
      <c r="D33" s="53"/>
      <c r="E33" s="63" t="s">
        <v>19</v>
      </c>
      <c r="F33" s="64"/>
      <c r="G33" s="64"/>
      <c r="H33" s="72" t="s">
        <v>16</v>
      </c>
      <c r="I33" s="64"/>
      <c r="J33" s="65"/>
      <c r="K33" s="63" t="s">
        <v>19</v>
      </c>
      <c r="L33" s="64"/>
      <c r="M33" s="64"/>
      <c r="N33" s="72" t="s">
        <v>16</v>
      </c>
      <c r="O33" s="64"/>
      <c r="P33" s="64"/>
      <c r="Q33" s="63" t="s">
        <v>19</v>
      </c>
      <c r="R33" s="64"/>
      <c r="S33" s="64"/>
      <c r="T33" s="72" t="s">
        <v>16</v>
      </c>
      <c r="U33" s="64"/>
      <c r="V33" s="65"/>
      <c r="W33" s="63" t="s">
        <v>19</v>
      </c>
      <c r="X33" s="64"/>
      <c r="Y33" s="64"/>
      <c r="Z33" s="72" t="s">
        <v>16</v>
      </c>
      <c r="AA33" s="64"/>
      <c r="AB33" s="67"/>
      <c r="AC33" s="15"/>
    </row>
    <row r="34" spans="2:29" ht="19.5" customHeight="1" thickBot="1" x14ac:dyDescent="0.2">
      <c r="B34" s="14"/>
      <c r="C34" s="27" t="s">
        <v>50</v>
      </c>
      <c r="D34" s="4" t="s">
        <v>49</v>
      </c>
      <c r="E34" s="83"/>
      <c r="F34" s="73"/>
      <c r="G34" s="73"/>
      <c r="H34" s="84"/>
      <c r="I34" s="84"/>
      <c r="J34" s="85"/>
      <c r="K34" s="86"/>
      <c r="L34" s="84"/>
      <c r="M34" s="84"/>
      <c r="N34" s="84"/>
      <c r="O34" s="84"/>
      <c r="P34" s="87"/>
      <c r="Q34" s="88">
        <v>6000</v>
      </c>
      <c r="R34" s="89"/>
      <c r="S34" s="89"/>
      <c r="T34" s="89">
        <v>2119</v>
      </c>
      <c r="U34" s="89"/>
      <c r="V34" s="90"/>
      <c r="W34" s="86"/>
      <c r="X34" s="84"/>
      <c r="Y34" s="84"/>
      <c r="Z34" s="73"/>
      <c r="AA34" s="73"/>
      <c r="AB34" s="73"/>
      <c r="AC34" s="15"/>
    </row>
    <row r="35" spans="2:29" ht="25.5" customHeight="1" thickTop="1" x14ac:dyDescent="0.15">
      <c r="B35" s="14"/>
      <c r="C35" s="91" t="s">
        <v>20</v>
      </c>
      <c r="D35" s="92"/>
      <c r="E35" s="45" t="str">
        <f>IF(COUNT(E34:J34)&gt;0,IF(AND(E34=0,H34=0),0,H34/E34),"")</f>
        <v/>
      </c>
      <c r="F35" s="46"/>
      <c r="G35" s="46"/>
      <c r="H35" s="46"/>
      <c r="I35" s="46"/>
      <c r="J35" s="47"/>
      <c r="K35" s="45" t="str">
        <f>IF(COUNT(K34:P34)&gt;0,IF(AND(K34=0,N34=0),0,N34/K34),"")</f>
        <v/>
      </c>
      <c r="L35" s="46"/>
      <c r="M35" s="46"/>
      <c r="N35" s="46"/>
      <c r="O35" s="46"/>
      <c r="P35" s="47"/>
      <c r="Q35" s="42">
        <f>IF(COUNT(Q34:V34)&gt;0,IF(AND(Q34=0,T34=0),0,T34/Q34),"")</f>
        <v>0.35316666666666668</v>
      </c>
      <c r="R35" s="43"/>
      <c r="S35" s="43"/>
      <c r="T35" s="43"/>
      <c r="U35" s="43"/>
      <c r="V35" s="44"/>
      <c r="W35" s="45" t="str">
        <f>IF(COUNT(W34:AB34)&gt;0,IF(AND(W34=0,Z34=0),0,Z34/W34),"")</f>
        <v/>
      </c>
      <c r="X35" s="46"/>
      <c r="Y35" s="46"/>
      <c r="Z35" s="46"/>
      <c r="AA35" s="46"/>
      <c r="AB35" s="47"/>
      <c r="AC35" s="15"/>
    </row>
    <row r="36" spans="2:29" ht="6.75" customHeight="1" x14ac:dyDescent="0.15">
      <c r="B36" s="1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15"/>
    </row>
    <row r="37" spans="2:29" ht="19.5" customHeight="1" x14ac:dyDescent="0.15">
      <c r="B37" s="14"/>
      <c r="C37" s="28" t="s">
        <v>46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15"/>
    </row>
    <row r="38" spans="2:29" ht="20.25" customHeight="1" x14ac:dyDescent="0.15">
      <c r="B38" s="14"/>
      <c r="C38" s="81" t="s">
        <v>17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 t="s">
        <v>18</v>
      </c>
      <c r="O38" s="81"/>
      <c r="P38" s="81"/>
      <c r="Q38" s="81"/>
      <c r="R38" s="81"/>
      <c r="S38" s="81"/>
      <c r="T38" s="81"/>
      <c r="U38" s="81"/>
      <c r="V38" s="82"/>
      <c r="W38" s="82"/>
      <c r="X38" s="2"/>
      <c r="Y38" s="2"/>
      <c r="Z38" s="2"/>
      <c r="AA38" s="2"/>
      <c r="AB38" s="2"/>
      <c r="AC38" s="15"/>
    </row>
    <row r="39" spans="2:29" ht="20.25" customHeight="1" x14ac:dyDescent="0.15">
      <c r="B39" s="14"/>
      <c r="C39" s="76" t="s">
        <v>37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7" t="s">
        <v>33</v>
      </c>
      <c r="O39" s="78"/>
      <c r="P39" s="78"/>
      <c r="Q39" s="78"/>
      <c r="R39" s="78"/>
      <c r="S39" s="78"/>
      <c r="T39" s="78"/>
      <c r="U39" s="78"/>
      <c r="V39" s="79"/>
      <c r="W39" s="79"/>
      <c r="X39" s="2"/>
      <c r="Y39" s="2"/>
      <c r="Z39" s="2"/>
      <c r="AA39" s="2"/>
      <c r="AB39" s="2"/>
      <c r="AC39" s="15"/>
    </row>
    <row r="40" spans="2:29" ht="20.25" customHeight="1" x14ac:dyDescent="0.15">
      <c r="B40" s="14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77" t="s">
        <v>33</v>
      </c>
      <c r="O40" s="78"/>
      <c r="P40" s="78"/>
      <c r="Q40" s="78"/>
      <c r="R40" s="78"/>
      <c r="S40" s="78"/>
      <c r="T40" s="78"/>
      <c r="U40" s="78"/>
      <c r="V40" s="79"/>
      <c r="W40" s="79"/>
      <c r="X40" s="2"/>
      <c r="Y40" s="2"/>
      <c r="Z40" s="2"/>
      <c r="AA40" s="2"/>
      <c r="AB40" s="2"/>
      <c r="AC40" s="15"/>
    </row>
    <row r="41" spans="2:29" ht="20.25" customHeight="1" x14ac:dyDescent="0.15">
      <c r="B41" s="14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77" t="s">
        <v>33</v>
      </c>
      <c r="O41" s="78"/>
      <c r="P41" s="78"/>
      <c r="Q41" s="78"/>
      <c r="R41" s="78"/>
      <c r="S41" s="78"/>
      <c r="T41" s="78"/>
      <c r="U41" s="78"/>
      <c r="V41" s="79"/>
      <c r="W41" s="79"/>
      <c r="X41" s="2"/>
      <c r="Y41" s="2"/>
      <c r="Z41" s="2"/>
      <c r="AA41" s="18"/>
      <c r="AB41" s="18"/>
      <c r="AC41" s="15"/>
    </row>
    <row r="42" spans="2:29" ht="8.25" customHeight="1" x14ac:dyDescent="0.15"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15"/>
    </row>
    <row r="43" spans="2:29" ht="19.5" customHeight="1" x14ac:dyDescent="0.15">
      <c r="B43" s="14"/>
      <c r="C43" s="2"/>
      <c r="D43" s="19" t="s">
        <v>21</v>
      </c>
      <c r="E43" s="2"/>
      <c r="F43" s="2"/>
      <c r="G43" s="2"/>
      <c r="H43" s="2"/>
      <c r="I43" s="2"/>
      <c r="J43" s="2"/>
      <c r="K43" s="2"/>
      <c r="L43" s="2"/>
      <c r="M43" s="2"/>
      <c r="N43" s="56" t="s">
        <v>28</v>
      </c>
      <c r="O43" s="74"/>
      <c r="P43" s="75"/>
      <c r="Q43" s="5"/>
      <c r="R43" s="6"/>
      <c r="S43" s="9" t="s">
        <v>38</v>
      </c>
      <c r="T43" s="6"/>
      <c r="U43" s="6"/>
      <c r="V43" s="6"/>
      <c r="W43" s="6"/>
      <c r="X43" s="6"/>
      <c r="Y43" s="6"/>
      <c r="Z43" s="7"/>
      <c r="AA43" s="8"/>
      <c r="AB43" s="2"/>
      <c r="AC43" s="15"/>
    </row>
    <row r="44" spans="2:29" ht="14.25" customHeight="1" x14ac:dyDescent="0.15">
      <c r="B44" s="14"/>
      <c r="C44" s="2"/>
      <c r="D44" s="20" t="s">
        <v>53</v>
      </c>
      <c r="E44" s="21"/>
      <c r="F44" s="21"/>
      <c r="G44" s="21"/>
      <c r="H44" s="21"/>
      <c r="I44" s="2"/>
      <c r="J44" s="2"/>
      <c r="K44" s="2"/>
      <c r="L44" s="2"/>
      <c r="M44" s="2"/>
      <c r="N44" s="51"/>
      <c r="O44" s="51"/>
      <c r="P44" s="51"/>
      <c r="Q44" s="3"/>
      <c r="R44" s="3"/>
      <c r="S44" s="3"/>
      <c r="T44" s="3"/>
      <c r="U44" s="3"/>
      <c r="V44" s="3"/>
      <c r="W44" s="3"/>
      <c r="X44" s="3"/>
      <c r="Y44" s="3"/>
      <c r="Z44" s="2"/>
      <c r="AA44" s="2"/>
      <c r="AB44" s="2"/>
      <c r="AC44" s="15"/>
    </row>
    <row r="45" spans="2:29" ht="5.25" customHeight="1" x14ac:dyDescent="0.15"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15"/>
    </row>
    <row r="46" spans="2:29" ht="14.25" customHeight="1" x14ac:dyDescent="0.15"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 t="s">
        <v>23</v>
      </c>
      <c r="Q46" s="2"/>
      <c r="R46" s="22" t="s">
        <v>39</v>
      </c>
      <c r="S46" s="23"/>
      <c r="T46" s="23"/>
      <c r="U46" s="21"/>
      <c r="V46" s="21"/>
      <c r="W46" s="21"/>
      <c r="X46" s="21"/>
      <c r="Y46" s="21"/>
      <c r="Z46" s="21"/>
      <c r="AA46" s="21"/>
      <c r="AB46" s="2"/>
      <c r="AC46" s="15"/>
    </row>
    <row r="47" spans="2:29" ht="14.25" customHeight="1" x14ac:dyDescent="0.15">
      <c r="B47" s="14"/>
      <c r="C47" s="2"/>
      <c r="D47" s="2" t="s">
        <v>35</v>
      </c>
      <c r="E47" s="2"/>
      <c r="F47" s="2"/>
      <c r="G47" s="2"/>
      <c r="H47" s="2"/>
      <c r="I47" s="2"/>
      <c r="J47" s="2"/>
      <c r="K47" s="2"/>
      <c r="L47" s="51" t="s">
        <v>22</v>
      </c>
      <c r="M47" s="51"/>
      <c r="N47" s="51"/>
      <c r="O47" s="51"/>
      <c r="P47" s="2" t="s">
        <v>24</v>
      </c>
      <c r="Q47" s="2"/>
      <c r="R47" s="22" t="s">
        <v>40</v>
      </c>
      <c r="S47" s="23"/>
      <c r="T47" s="23"/>
      <c r="U47" s="21"/>
      <c r="V47" s="21"/>
      <c r="W47" s="21"/>
      <c r="X47" s="21"/>
      <c r="Y47" s="21"/>
      <c r="Z47" s="21"/>
      <c r="AA47" s="21"/>
      <c r="AB47" s="2"/>
      <c r="AC47" s="15"/>
    </row>
    <row r="48" spans="2:29" ht="14.25" customHeight="1" x14ac:dyDescent="0.15"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 t="s">
        <v>25</v>
      </c>
      <c r="Q48" s="2"/>
      <c r="R48" s="22" t="s">
        <v>41</v>
      </c>
      <c r="S48" s="23"/>
      <c r="T48" s="23"/>
      <c r="U48" s="21"/>
      <c r="V48" s="21"/>
      <c r="W48" s="21"/>
      <c r="X48" s="21"/>
      <c r="Y48" s="21"/>
      <c r="Z48" s="21"/>
      <c r="AA48" s="21"/>
      <c r="AB48" s="2"/>
      <c r="AC48" s="15"/>
    </row>
    <row r="49" spans="2:29" ht="14.25" customHeight="1" x14ac:dyDescent="0.15"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 t="s">
        <v>26</v>
      </c>
      <c r="Q49" s="2"/>
      <c r="R49" s="22" t="s">
        <v>42</v>
      </c>
      <c r="S49" s="23"/>
      <c r="T49" s="23"/>
      <c r="U49" s="21"/>
      <c r="V49" s="21"/>
      <c r="W49" s="21"/>
      <c r="X49" s="21"/>
      <c r="Y49" s="21"/>
      <c r="Z49" s="21"/>
      <c r="AA49" s="21"/>
      <c r="AB49" s="2"/>
      <c r="AC49" s="15"/>
    </row>
    <row r="50" spans="2:29" ht="14.25" customHeight="1" x14ac:dyDescent="0.15"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 t="s">
        <v>27</v>
      </c>
      <c r="Q50" s="25"/>
      <c r="R50" s="30" t="s">
        <v>44</v>
      </c>
      <c r="S50" s="31"/>
      <c r="T50" s="32" t="s">
        <v>34</v>
      </c>
      <c r="U50" s="33" t="s">
        <v>45</v>
      </c>
      <c r="V50" s="34"/>
      <c r="W50" s="32" t="s">
        <v>34</v>
      </c>
      <c r="X50" s="35" t="s">
        <v>43</v>
      </c>
      <c r="Y50" s="36"/>
      <c r="Z50" s="36"/>
      <c r="AA50" s="36"/>
      <c r="AB50" s="25"/>
      <c r="AC50" s="26"/>
    </row>
    <row r="51" spans="2:29" ht="12.75" customHeight="1" x14ac:dyDescent="0.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2:29" x14ac:dyDescent="0.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9" x14ac:dyDescent="0.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9" x14ac:dyDescent="0.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</sheetData>
  <mergeCells count="179">
    <mergeCell ref="AE5:AT6"/>
    <mergeCell ref="E13:G13"/>
    <mergeCell ref="H13:J13"/>
    <mergeCell ref="K13:M13"/>
    <mergeCell ref="N13:P13"/>
    <mergeCell ref="Q13:S13"/>
    <mergeCell ref="T13:V13"/>
    <mergeCell ref="W13:Y13"/>
    <mergeCell ref="Z13:AB13"/>
    <mergeCell ref="B6:AC6"/>
    <mergeCell ref="C9:D12"/>
    <mergeCell ref="E9:J10"/>
    <mergeCell ref="K9:P10"/>
    <mergeCell ref="Q9:V10"/>
    <mergeCell ref="W9:AB10"/>
    <mergeCell ref="E11:G11"/>
    <mergeCell ref="H11:J11"/>
    <mergeCell ref="K11:M11"/>
    <mergeCell ref="N11:P11"/>
    <mergeCell ref="Q11:S11"/>
    <mergeCell ref="T11:V11"/>
    <mergeCell ref="W11:Y11"/>
    <mergeCell ref="Z11:AB11"/>
    <mergeCell ref="E12:G12"/>
    <mergeCell ref="E14:G14"/>
    <mergeCell ref="H14:J14"/>
    <mergeCell ref="K14:M14"/>
    <mergeCell ref="N14:P14"/>
    <mergeCell ref="Q14:S14"/>
    <mergeCell ref="T14:V14"/>
    <mergeCell ref="W14:Y14"/>
    <mergeCell ref="Z14:AB14"/>
    <mergeCell ref="H12:J12"/>
    <mergeCell ref="K12:M12"/>
    <mergeCell ref="N12:P12"/>
    <mergeCell ref="Q12:S12"/>
    <mergeCell ref="T12:V12"/>
    <mergeCell ref="W12:Y12"/>
    <mergeCell ref="Z12:AB12"/>
    <mergeCell ref="E15:G15"/>
    <mergeCell ref="H15:J15"/>
    <mergeCell ref="K15:M15"/>
    <mergeCell ref="N15:P15"/>
    <mergeCell ref="Q15:S15"/>
    <mergeCell ref="T15:V15"/>
    <mergeCell ref="W15:Y15"/>
    <mergeCell ref="Z15:AB15"/>
    <mergeCell ref="E16:G16"/>
    <mergeCell ref="H16:J16"/>
    <mergeCell ref="K16:M16"/>
    <mergeCell ref="N16:P16"/>
    <mergeCell ref="Q16:S16"/>
    <mergeCell ref="T16:V16"/>
    <mergeCell ref="W16:Y16"/>
    <mergeCell ref="Z16:AB16"/>
    <mergeCell ref="E17:G17"/>
    <mergeCell ref="H17:J17"/>
    <mergeCell ref="K17:M17"/>
    <mergeCell ref="N17:P17"/>
    <mergeCell ref="Q17:S17"/>
    <mergeCell ref="T17:V17"/>
    <mergeCell ref="W17:Y17"/>
    <mergeCell ref="Z17:AB17"/>
    <mergeCell ref="E18:G18"/>
    <mergeCell ref="H18:J18"/>
    <mergeCell ref="K18:M18"/>
    <mergeCell ref="N18:P18"/>
    <mergeCell ref="Q18:S18"/>
    <mergeCell ref="T18:V18"/>
    <mergeCell ref="W18:Y18"/>
    <mergeCell ref="Z18:AB18"/>
    <mergeCell ref="E19:G19"/>
    <mergeCell ref="H19:J19"/>
    <mergeCell ref="K19:M19"/>
    <mergeCell ref="N19:P19"/>
    <mergeCell ref="Q19:S19"/>
    <mergeCell ref="T19:V19"/>
    <mergeCell ref="W19:Y19"/>
    <mergeCell ref="Z19:AB19"/>
    <mergeCell ref="E20:G20"/>
    <mergeCell ref="H20:J20"/>
    <mergeCell ref="K20:M20"/>
    <mergeCell ref="N20:P20"/>
    <mergeCell ref="Q20:S20"/>
    <mergeCell ref="T20:V20"/>
    <mergeCell ref="W20:Y20"/>
    <mergeCell ref="Z20:AB20"/>
    <mergeCell ref="E21:G21"/>
    <mergeCell ref="H21:J21"/>
    <mergeCell ref="K21:M21"/>
    <mergeCell ref="N21:P21"/>
    <mergeCell ref="Q21:S21"/>
    <mergeCell ref="T21:V21"/>
    <mergeCell ref="W21:Y21"/>
    <mergeCell ref="Z21:AB21"/>
    <mergeCell ref="C26:D26"/>
    <mergeCell ref="E26:J26"/>
    <mergeCell ref="K26:P26"/>
    <mergeCell ref="Q26:V26"/>
    <mergeCell ref="W26:AB26"/>
    <mergeCell ref="E22:G22"/>
    <mergeCell ref="H22:J22"/>
    <mergeCell ref="K22:M22"/>
    <mergeCell ref="N22:P22"/>
    <mergeCell ref="Q22:S22"/>
    <mergeCell ref="T22:V22"/>
    <mergeCell ref="W22:Y22"/>
    <mergeCell ref="Z22:AB22"/>
    <mergeCell ref="E23:G23"/>
    <mergeCell ref="H23:J23"/>
    <mergeCell ref="K23:M23"/>
    <mergeCell ref="N23:P23"/>
    <mergeCell ref="Q23:S23"/>
    <mergeCell ref="T23:V23"/>
    <mergeCell ref="W23:Y23"/>
    <mergeCell ref="Z23:AB23"/>
    <mergeCell ref="E24:G24"/>
    <mergeCell ref="H24:J24"/>
    <mergeCell ref="K24:M24"/>
    <mergeCell ref="N24:P24"/>
    <mergeCell ref="Q24:S24"/>
    <mergeCell ref="T24:V24"/>
    <mergeCell ref="W24:Y24"/>
    <mergeCell ref="Z24:AB24"/>
    <mergeCell ref="C25:D25"/>
    <mergeCell ref="E25:G25"/>
    <mergeCell ref="H25:J25"/>
    <mergeCell ref="K25:M25"/>
    <mergeCell ref="N25:P25"/>
    <mergeCell ref="Q25:S25"/>
    <mergeCell ref="T25:V25"/>
    <mergeCell ref="W25:Y25"/>
    <mergeCell ref="Z25:AB25"/>
    <mergeCell ref="C38:M38"/>
    <mergeCell ref="N38:W38"/>
    <mergeCell ref="W33:Y33"/>
    <mergeCell ref="E32:G32"/>
    <mergeCell ref="H32:J32"/>
    <mergeCell ref="K32:M32"/>
    <mergeCell ref="N32:P32"/>
    <mergeCell ref="Q32:S32"/>
    <mergeCell ref="E33:G33"/>
    <mergeCell ref="H33:J33"/>
    <mergeCell ref="K33:M33"/>
    <mergeCell ref="N33:P33"/>
    <mergeCell ref="Q33:S33"/>
    <mergeCell ref="T33:V33"/>
    <mergeCell ref="E34:G34"/>
    <mergeCell ref="H34:J34"/>
    <mergeCell ref="K34:M34"/>
    <mergeCell ref="N34:P34"/>
    <mergeCell ref="Q34:S34"/>
    <mergeCell ref="T34:V34"/>
    <mergeCell ref="W34:Y34"/>
    <mergeCell ref="C35:D35"/>
    <mergeCell ref="E35:J35"/>
    <mergeCell ref="K35:P35"/>
    <mergeCell ref="N43:P43"/>
    <mergeCell ref="N44:P44"/>
    <mergeCell ref="L47:O47"/>
    <mergeCell ref="C39:M39"/>
    <mergeCell ref="N39:W39"/>
    <mergeCell ref="C40:M40"/>
    <mergeCell ref="N40:W40"/>
    <mergeCell ref="C41:M41"/>
    <mergeCell ref="N41:W41"/>
    <mergeCell ref="C29:AB29"/>
    <mergeCell ref="Q35:V35"/>
    <mergeCell ref="W35:AB35"/>
    <mergeCell ref="C30:D33"/>
    <mergeCell ref="E30:J31"/>
    <mergeCell ref="K30:P31"/>
    <mergeCell ref="Q30:V31"/>
    <mergeCell ref="W30:AB31"/>
    <mergeCell ref="T32:V32"/>
    <mergeCell ref="W32:Y32"/>
    <mergeCell ref="Z32:AB32"/>
    <mergeCell ref="Z33:AB33"/>
    <mergeCell ref="Z34:AB34"/>
  </mergeCells>
  <phoneticPr fontId="2"/>
  <printOptions horizontalCentered="1"/>
  <pageMargins left="0.19685039370078741" right="0.19685039370078741" top="0.55118110236220474" bottom="0.15748031496062992" header="0.31496062992125984" footer="0.31496062992125984"/>
  <pageSetup paperSize="9" scale="66" orientation="landscape" r:id="rId1"/>
  <headerFooter alignWithMargins="0">
    <oddHeader xml:space="preserve">&amp;L&amp;"HG丸ｺﾞｼｯｸM-PRO,標準"&amp;10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13C79E930F08E4EA0642CFB9FD4B40A" ma:contentTypeVersion="2" ma:contentTypeDescription="" ma:contentTypeScope="" ma:versionID="f5319b959ccf4c578c18727637a3daf2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067B37A-88F6-472F-8A97-EF5522B635CE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8B97BE19-CDDD-400E-817A-CFDD13F7EC1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CA92B5D-2F2C-485F-8C85-4DC401CF0B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83782D-7861-4F6F-B7AC-1B7DCC9062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別紙様式２５</vt:lpstr>
      <vt:lpstr>別紙様式２５!Print_Area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広島社会保険事務局</dc:creator>
  <cp:lastModifiedBy>Windows ユーザー</cp:lastModifiedBy>
  <cp:lastPrinted>2021-12-01T04:19:39Z</cp:lastPrinted>
  <dcterms:created xsi:type="dcterms:W3CDTF">2002-11-05T06:13:16Z</dcterms:created>
  <dcterms:modified xsi:type="dcterms:W3CDTF">2021-12-02T04:42:50Z</dcterms:modified>
</cp:coreProperties>
</file>